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\Documents\CONAP 2019 Samy\1. CONAP 2019 NOROCCIDENTE\2. POAS\HUEHUETENANGO\2. INFORME INTERMEDIO 2019\SAMY\"/>
    </mc:Choice>
  </mc:AlternateContent>
  <xr:revisionPtr revIDLastSave="0" documentId="13_ncr:1_{2124A4BD-381E-4A1A-81E9-20822CD181EA}" xr6:coauthVersionLast="43" xr6:coauthVersionMax="43" xr10:uidLastSave="{00000000-0000-0000-0000-000000000000}"/>
  <bookViews>
    <workbookView xWindow="-108" yWindow="-108" windowWidth="23256" windowHeight="12576" tabRatio="786" xr2:uid="{00000000-000D-0000-FFFF-FFFF00000000}"/>
  </bookViews>
  <sheets>
    <sheet name="Evaluación Medio Término 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4" i="1" l="1"/>
</calcChain>
</file>

<file path=xl/sharedStrings.xml><?xml version="1.0" encoding="utf-8"?>
<sst xmlns="http://schemas.openxmlformats.org/spreadsheetml/2006/main" count="278" uniqueCount="110">
  <si>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</si>
  <si>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</si>
  <si>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</si>
  <si>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</si>
  <si>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</si>
  <si>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</si>
  <si>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</si>
  <si>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</si>
  <si>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</si>
  <si>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</si>
  <si>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</si>
  <si>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</si>
  <si>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x</t>
  </si>
  <si>
    <t>No.</t>
  </si>
  <si>
    <t>CONSEJO NACIONAL DE AREA PROTEGIDAS -CONAP-</t>
  </si>
  <si>
    <t>Meses</t>
  </si>
  <si>
    <t>1.1.1</t>
  </si>
  <si>
    <t>1.1.2</t>
  </si>
  <si>
    <t>1.1.3</t>
  </si>
  <si>
    <t>5. Resultado esperado: Conservar los recursos naturales del área a través de actividades de manejo y monitoreo con la participación de comunitarios.</t>
  </si>
  <si>
    <t>Lista de participantes, fotografías e informes</t>
  </si>
  <si>
    <t>3. Programa: Protección y control</t>
  </si>
  <si>
    <t>1. Línea de acción: Conservación del área protegida y su biodiversidad.</t>
  </si>
  <si>
    <t>2. Línea de acción: Conservación del área protegida y su biodiversidad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</si>
  <si>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</si>
  <si>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Junta Directiva Awun Te, CONAP y autoridades locales</t>
  </si>
  <si>
    <t>Fotografias y listados de personas que realizaron las rondas.</t>
  </si>
  <si>
    <t>fotografias e informe de construcción</t>
  </si>
  <si>
    <t>Junta Directiva Awun Te, CONAP</t>
  </si>
  <si>
    <t>Informe de plan</t>
  </si>
  <si>
    <t>Junta Directiva</t>
  </si>
  <si>
    <t>Objetivo 1.  Implementación de un Programa de Educación Ambiental No Formal a los pobladores de las comunidades de Influencia al Área Protegida</t>
  </si>
  <si>
    <t>Capacitar a comunitarios y Junta Directiva Awun te sobre control y prevencion de incendios forestales</t>
  </si>
  <si>
    <t>Resultado 1. Lograr realizar acciones puntuales para la prevencion y control de incendios forestales</t>
  </si>
  <si>
    <t>Alcalde Auxiliar, Junta Directiva Awun Te, asociados, guarda recursos de CONAP</t>
  </si>
  <si>
    <t>Tecnico de Gestion de Riesgos de CONAP y ONGs.</t>
  </si>
  <si>
    <t>Monitoreo de actividades ilicitas dentro del área</t>
  </si>
  <si>
    <t>Autoridades locales Guarda recursos (cocodes)</t>
  </si>
  <si>
    <t>Realización y mantenimiento de rondas corta fuego en limites susceptibles a incendios forestales</t>
  </si>
  <si>
    <t>3. Sub programa: Manejo Forestal</t>
  </si>
  <si>
    <t>Lograr realizar el raleo de la plantacion de Ciprés que se tiene dentro del área para el mejoramiento y condiciones naturales del ecosistema presente en la Reserva Natural Privada</t>
  </si>
  <si>
    <t>Plan de Manejo Aprobado</t>
  </si>
  <si>
    <t>2. Programa: Manejo de Recursos Naturales</t>
  </si>
  <si>
    <t>Mantenimiento del vivero forestal</t>
  </si>
  <si>
    <t>Producir especies nativas forestales dentro del vivero de la comunidad.</t>
  </si>
  <si>
    <t>Junta Directiva y socios</t>
  </si>
  <si>
    <t>fotografias del vivero</t>
  </si>
  <si>
    <t>Talleres de capacitación sobre guarda recursos a la asociación de Awum Te</t>
  </si>
  <si>
    <t>Tecnico del SIGAP-Enlace Municipal</t>
  </si>
  <si>
    <t>Eventos sobre el día de la biodiversidad dirigida a los estudiantes de la comunidade de Yalambojoch</t>
  </si>
  <si>
    <t>CONAP, Asociación de Awun Te</t>
  </si>
  <si>
    <t>Mantenimiento de las instalaciones ecoturisticas que se encuentran dentro del área.</t>
  </si>
  <si>
    <t>Elaboracion de un plan de control y combate de incendios forestales para el area protegida</t>
  </si>
  <si>
    <t xml:space="preserve">Crear una brigada para el combate de incendios forestales </t>
  </si>
  <si>
    <t>Objetivo. Crear  un ambiente de seguridad para los recursos naturales presentes en el area protegida de esta forma asegurar la conservacion de la  diversidad biológica.</t>
  </si>
  <si>
    <t>Resultados 2. dejar  capacidad istalada en los integrantes de la   Junta Directiva y sus asociados atraves de  capacitaciones  sobre prevención y control de incendios forestales formanda una brigada contra incendios forestales</t>
  </si>
  <si>
    <t xml:space="preserve">Resultadao 3. Cuantificacion del area dañada por actividades antropicas ilicitas dentro del area </t>
  </si>
  <si>
    <t>Alcalde Auxiliar, Junta Directiva Awun Te, y asociados.</t>
  </si>
  <si>
    <t xml:space="preserve">Personal de la brigada, Fotografias </t>
  </si>
  <si>
    <t xml:space="preserve">fotos, listado de participantes, Diplomas de reconocimineto </t>
  </si>
  <si>
    <t>Nota de denuncia entregada a la entidad responsable (MP, CONAP, DIPRONA) Fotografias</t>
  </si>
  <si>
    <t>Contribuir a la conservacion de especies forestales nativas atraves de la produccion y comercializacion de estas epecies.</t>
  </si>
  <si>
    <t>4. Resultado esperado: Brindarle el manejo forestal a la  plantación forestal del área protegida mejorando la calidad de los individuos de la plantacion.</t>
  </si>
  <si>
    <t xml:space="preserve">concientixar y sensibilizar al ente que admin istra el area protegida haciendo enfasis en la importancia de conservar el area e implementar actividades para su conservacion </t>
  </si>
  <si>
    <t>Sensibilizar a la poblacion  joven  sobre la importnacia de la conservación de la diversidad biologica.</t>
  </si>
  <si>
    <t>Resultado 1.1. mejorar la calidad areas turisticas dentro del area protegida</t>
  </si>
  <si>
    <t>4. Sub programas: Administracion</t>
  </si>
  <si>
    <t>5. Resultado esperado:Realizar los procesos administrativos del area protegida de una manera eficieente.</t>
  </si>
  <si>
    <t xml:space="preserve">Taller sobre los procesos administrativos que se realizan dentro del area para la directiva entrante </t>
  </si>
  <si>
    <t>X</t>
  </si>
  <si>
    <t xml:space="preserve">Acta sobre el evento ejecutado </t>
  </si>
  <si>
    <t xml:space="preserve">inventraio de equipo </t>
  </si>
  <si>
    <t>3. Programa:Ordenamiento territorial</t>
  </si>
  <si>
    <t xml:space="preserve">4. Sub programas: tenecia de la tierrra </t>
  </si>
  <si>
    <t>5. Resultado esperado: Delimitar el area por monjones notables par evitar cobflicos de tierras.</t>
  </si>
  <si>
    <t>Objetivo.Colocaciond de monjone snotables en los limites del area protegida para definir los limites de forma clara y evitar conflictos de tierrras</t>
  </si>
  <si>
    <t xml:space="preserve">Construccion de monjones de cemento en las esquinas del area protegida </t>
  </si>
  <si>
    <t>Junta Directiva Awun Te, y asociados</t>
  </si>
  <si>
    <t>Objetivo 1.  mejorar la calidad areas turisticas dentro del area protegid</t>
  </si>
  <si>
    <t>Objetivo. Obetener un equipo competente en que ejecute la administracion de los recusros del area de una forma eficinete y eficaz.</t>
  </si>
  <si>
    <t>EVALUACIÓN DE MEDIO TÉRMINO PLAN OPERATIVO ANUAL 2019</t>
  </si>
  <si>
    <t>1. Línea de acción: .Conservación del Área Protegida y su Biodiversidad</t>
  </si>
  <si>
    <t xml:space="preserve">2. Programa:Uso Público </t>
  </si>
  <si>
    <t>3. Sub programa: Educación Ambiental</t>
  </si>
  <si>
    <t>4. Resultado esperado: sensibilizar y concientizar a los  pobladores y visitantes al AP, sobre la importancia de los recursos naturales</t>
  </si>
  <si>
    <t>1. Línea de acción: Conservación del Área Protegida y su Biodiversidad.</t>
  </si>
  <si>
    <t>2. Programa: Uso Público</t>
  </si>
  <si>
    <t>3. Sub programa: Turismo Sostenible</t>
  </si>
  <si>
    <t>4. Resultado esperado: Que el Área Protegida pueda ser conocida en el ámbito local, regional y nacional</t>
  </si>
  <si>
    <t>% de Cumplimiento</t>
  </si>
  <si>
    <t>Descripción</t>
  </si>
  <si>
    <t>Plan recibido en CONAP</t>
  </si>
  <si>
    <t>Elaborar un cronograma para recorridos de monitoreo de amenazas dentro del area</t>
  </si>
  <si>
    <t xml:space="preserve">Cronograma aprobado por la directiva de la asociacion </t>
  </si>
  <si>
    <t>Solamente se realizaron dos recorridos más no se ha realizado el cronograma (el viverista ha realizado más actividades)</t>
  </si>
  <si>
    <t>No existen riesgos alrededor del AP, por lo que no ha sido necesario</t>
  </si>
  <si>
    <t>No se ha realizado porque se requiere de un tiempo de 1.5 días. Una opción es recibir el curso con un número mínimo de personas en la cabecera de Huehuetenango</t>
  </si>
  <si>
    <t>La actividad se ha realizado y se ha visto que no hay actividades ilícitas</t>
  </si>
  <si>
    <t xml:space="preserve">Ejecutar las actividades planteadas en el plan de manjeo para raleo de la plantacion </t>
  </si>
  <si>
    <t>Se tiene la contratación de un regente forestal (Pablo Granados) para ejecutar el raleo. Consultar con Ing. Julio Aguilar</t>
  </si>
  <si>
    <t>Dependen del desembolso número 3  de KFW</t>
  </si>
  <si>
    <t xml:space="preserve">Resultado 1. lograr tener un equipo con la capacidad istalada e insumisos basicos para la administracion del area protegida </t>
  </si>
  <si>
    <t xml:space="preserve">consientizar a la directiva entrante sobre el reglamento interno y externo propuesto por el CONAP del para el manejo del area </t>
  </si>
  <si>
    <t>obtencion de equipo para el registro de las actividades que se llevan a cabo</t>
  </si>
  <si>
    <t>Resultado 1. Etablecimiento de monjones notables</t>
  </si>
  <si>
    <t>En el mes de agosto y septiembre inician las capacitaciones</t>
  </si>
  <si>
    <t>Limitante por atraso en el desembolso de KFW</t>
  </si>
  <si>
    <t>% Total</t>
  </si>
  <si>
    <t>Resultado Esperado 2,019</t>
  </si>
  <si>
    <t>Reserva Natural Privada ¨Häk Yahx Luúm"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</si>
</sst>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0" fillId="0" borderId="0" xfId="0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vertical="justify"/>
    </xf>
    <xf numFmtId="0" fontId="11" fillId="0" borderId="0" xfId="0" applyFont="1" applyAlignment="1">
      <alignment horizontal="left" vertical="justify"/>
    </xf>
    <xf numFmtId="0" fontId="12" fillId="0" borderId="0" xfId="0" applyFont="1" applyAlignment="1">
      <alignment vertical="justify"/>
    </xf>
    <xf numFmtId="0" fontId="8" fillId="0" borderId="0" xfId="0" applyFont="1" applyBorder="1" applyAlignment="1">
      <alignment horizontal="center" vertical="top"/>
    </xf>
    <xf numFmtId="0" fontId="1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7" fillId="0" borderId="0" xfId="0" applyFont="1" applyAlignment="1">
      <alignment vertical="justify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justify"/>
    </xf>
    <xf numFmtId="49" fontId="1" fillId="0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Fill="1" applyBorder="1"/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/>
    <xf numFmtId="49" fontId="10" fillId="3" borderId="3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justify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0" fillId="0" borderId="8" xfId="0" applyBorder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49" fontId="10" fillId="3" borderId="1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top" wrapText="1"/>
    </xf>
    <xf numFmtId="49" fontId="13" fillId="0" borderId="10" xfId="0" applyNumberFormat="1" applyFont="1" applyFill="1" applyBorder="1" applyAlignment="1">
      <alignment horizontal="left" vertical="top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vertical="justify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justify"/>
    </xf>
    <xf numFmtId="0" fontId="1" fillId="7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10" fillId="3" borderId="6" xfId="0" applyNumberFormat="1" applyFont="1" applyFill="1" applyBorder="1" applyAlignment="1">
      <alignment horizontal="center" vertical="top" wrapText="1"/>
    </xf>
    <xf numFmtId="49" fontId="10" fillId="3" borderId="8" xfId="0" applyNumberFormat="1" applyFont="1" applyFill="1" applyBorder="1" applyAlignment="1">
      <alignment horizontal="center" vertical="top" wrapText="1"/>
    </xf>
    <xf numFmtId="49" fontId="10" fillId="3" borderId="5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center" vertical="top" wrapText="1"/>
    </xf>
    <xf numFmtId="49" fontId="10" fillId="3" borderId="14" xfId="0" applyNumberFormat="1" applyFont="1" applyFill="1" applyBorder="1" applyAlignment="1">
      <alignment horizontal="center" vertical="top" wrapText="1"/>
    </xf>
    <xf numFmtId="49" fontId="10" fillId="3" borderId="16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49" fontId="10" fillId="3" borderId="13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13" fillId="2" borderId="5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zoomScale="90" zoomScaleNormal="90" workbookViewId="0">
      <selection activeCell="V8" sqref="V8"/>
    </sheetView>
  </sheetViews>
  <sheetFormatPr baseColWidth="10" defaultRowHeight="13.2" x14ac:dyDescent="0.25"/>
  <cols>
    <col min="1" max="1" width="5.33203125" customWidth="1"/>
    <col min="2" max="2" width="39.5546875" customWidth="1"/>
    <col min="3" max="3" width="33.88671875" customWidth="1"/>
    <col min="4" max="6" width="2.33203125" hidden="1" customWidth="1"/>
    <col min="7" max="7" width="2.6640625" hidden="1" customWidth="1"/>
    <col min="8" max="9" width="2.33203125" hidden="1" customWidth="1"/>
    <col min="10" max="10" width="2" hidden="1" customWidth="1"/>
    <col min="11" max="11" width="2.33203125" hidden="1" customWidth="1"/>
    <col min="12" max="12" width="2.44140625" hidden="1" customWidth="1"/>
    <col min="13" max="15" width="2.33203125" hidden="1" customWidth="1"/>
    <col min="16" max="16" width="22.77734375" hidden="1" customWidth="1"/>
    <col min="17" max="17" width="28.5546875" customWidth="1"/>
    <col min="18" max="18" width="17.44140625" customWidth="1"/>
    <col min="19" max="19" width="39.109375" customWidth="1"/>
  </cols>
  <sheetData>
    <row r="1" spans="1:19" s="1" customFormat="1" ht="15.6" x14ac:dyDescent="0.3">
      <c r="A1" s="122" t="s">
        <v>14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s="1" customFormat="1" ht="15.6" x14ac:dyDescent="0.3">
      <c r="A2" s="122" t="s">
        <v>80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" customFormat="1" ht="15.75" customHeight="1" x14ac:dyDescent="0.3">
      <c r="A3" s="122" t="s">
        <v>109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s="1" customFormat="1" ht="15.6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9" x14ac:dyDescent="0.25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9" x14ac:dyDescent="0.25">
      <c r="A6" s="74" t="s">
        <v>21</v>
      </c>
      <c r="B6" s="74"/>
      <c r="C6" s="7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9" x14ac:dyDescent="0.25">
      <c r="A7" s="15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9" x14ac:dyDescent="0.25">
      <c r="A8" s="15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9" ht="7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s="2" customFormat="1" ht="18" customHeight="1" x14ac:dyDescent="0.25">
      <c r="A10" s="123" t="s">
        <v>13</v>
      </c>
      <c r="B10" s="99" t="s">
        <v>108</v>
      </c>
      <c r="C10" s="125" t="s">
        <v>0</v>
      </c>
      <c r="D10" s="99" t="s"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 t="s">
        <v>10</v>
      </c>
      <c r="Q10" s="99" t="s">
        <v>11</v>
      </c>
      <c r="R10" s="99" t="s">
        <v>89</v>
      </c>
      <c r="S10" s="99" t="s">
        <v>90</v>
      </c>
    </row>
    <row r="11" spans="1:19" s="3" customFormat="1" ht="13.8" customHeight="1" thickBot="1" x14ac:dyDescent="0.3">
      <c r="A11" s="124"/>
      <c r="B11" s="100"/>
      <c r="C11" s="114"/>
      <c r="D11" s="34" t="s">
        <v>1</v>
      </c>
      <c r="E11" s="34" t="s">
        <v>2</v>
      </c>
      <c r="F11" s="34" t="s">
        <v>3</v>
      </c>
      <c r="G11" s="34" t="s">
        <v>4</v>
      </c>
      <c r="H11" s="34" t="s">
        <v>3</v>
      </c>
      <c r="I11" s="34" t="s">
        <v>5</v>
      </c>
      <c r="J11" s="34" t="s">
        <v>5</v>
      </c>
      <c r="K11" s="34" t="s">
        <v>4</v>
      </c>
      <c r="L11" s="34" t="s">
        <v>6</v>
      </c>
      <c r="M11" s="34" t="s">
        <v>7</v>
      </c>
      <c r="N11" s="34" t="s">
        <v>8</v>
      </c>
      <c r="O11" s="34" t="s">
        <v>9</v>
      </c>
      <c r="P11" s="100"/>
      <c r="Q11" s="100"/>
      <c r="R11" s="100"/>
      <c r="S11" s="100"/>
    </row>
    <row r="12" spans="1:19" s="3" customFormat="1" ht="42" customHeight="1" x14ac:dyDescent="0.25">
      <c r="A12" s="42">
        <v>1.1000000000000001</v>
      </c>
      <c r="B12" s="121" t="s">
        <v>54</v>
      </c>
      <c r="C12" s="121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  <c r="Q12" s="45"/>
      <c r="R12" s="87"/>
      <c r="S12" s="46"/>
    </row>
    <row r="13" spans="1:19" s="3" customFormat="1" ht="39.6" x14ac:dyDescent="0.25">
      <c r="A13" s="107" t="s">
        <v>16</v>
      </c>
      <c r="B13" s="109" t="s">
        <v>33</v>
      </c>
      <c r="C13" s="30" t="s">
        <v>52</v>
      </c>
      <c r="D13" s="35"/>
      <c r="E13" s="38" t="s">
        <v>12</v>
      </c>
      <c r="F13" s="38" t="s">
        <v>12</v>
      </c>
      <c r="G13" s="35"/>
      <c r="H13" s="35"/>
      <c r="I13" s="35"/>
      <c r="J13" s="35"/>
      <c r="K13" s="35"/>
      <c r="L13" s="35"/>
      <c r="M13" s="35"/>
      <c r="N13" s="35"/>
      <c r="O13" s="35"/>
      <c r="P13" s="30" t="s">
        <v>28</v>
      </c>
      <c r="Q13" s="39" t="s">
        <v>29</v>
      </c>
      <c r="R13" s="80">
        <v>100</v>
      </c>
      <c r="S13" s="47" t="s">
        <v>91</v>
      </c>
    </row>
    <row r="14" spans="1:19" s="3" customFormat="1" ht="61.5" customHeight="1" x14ac:dyDescent="0.25">
      <c r="A14" s="107"/>
      <c r="B14" s="109"/>
      <c r="C14" s="30" t="s">
        <v>92</v>
      </c>
      <c r="D14" s="35"/>
      <c r="E14" s="38" t="s">
        <v>12</v>
      </c>
      <c r="F14" s="38" t="s">
        <v>12</v>
      </c>
      <c r="G14" s="35"/>
      <c r="H14" s="35"/>
      <c r="I14" s="35"/>
      <c r="J14" s="35"/>
      <c r="K14" s="35"/>
      <c r="L14" s="35"/>
      <c r="M14" s="35"/>
      <c r="N14" s="35"/>
      <c r="O14" s="35"/>
      <c r="P14" s="30" t="s">
        <v>28</v>
      </c>
      <c r="Q14" s="39" t="s">
        <v>93</v>
      </c>
      <c r="R14" s="80">
        <v>50</v>
      </c>
      <c r="S14" s="81" t="s">
        <v>94</v>
      </c>
    </row>
    <row r="15" spans="1:19" ht="77.25" customHeight="1" x14ac:dyDescent="0.25">
      <c r="A15" s="107"/>
      <c r="B15" s="109"/>
      <c r="C15" s="40" t="s">
        <v>38</v>
      </c>
      <c r="D15" s="30"/>
      <c r="E15" s="30"/>
      <c r="F15" s="30" t="s">
        <v>12</v>
      </c>
      <c r="G15" s="30" t="s">
        <v>12</v>
      </c>
      <c r="H15" s="30" t="s">
        <v>12</v>
      </c>
      <c r="I15" s="41"/>
      <c r="J15" s="41"/>
      <c r="K15" s="41"/>
      <c r="L15" s="41"/>
      <c r="M15" s="41"/>
      <c r="N15" s="41"/>
      <c r="O15" s="30" t="s">
        <v>12</v>
      </c>
      <c r="P15" s="30" t="s">
        <v>34</v>
      </c>
      <c r="Q15" s="30" t="s">
        <v>26</v>
      </c>
      <c r="R15" s="88"/>
      <c r="S15" s="81" t="s">
        <v>95</v>
      </c>
    </row>
    <row r="16" spans="1:19" ht="57.75" customHeight="1" x14ac:dyDescent="0.25">
      <c r="A16" s="107" t="s">
        <v>17</v>
      </c>
      <c r="B16" s="109" t="s">
        <v>55</v>
      </c>
      <c r="C16" s="40" t="s">
        <v>53</v>
      </c>
      <c r="D16" s="30"/>
      <c r="E16" s="30" t="s">
        <v>12</v>
      </c>
      <c r="F16" s="30"/>
      <c r="G16" s="30"/>
      <c r="H16" s="30"/>
      <c r="I16" s="41"/>
      <c r="J16" s="41"/>
      <c r="K16" s="41"/>
      <c r="L16" s="41"/>
      <c r="M16" s="41"/>
      <c r="N16" s="41"/>
      <c r="O16" s="30"/>
      <c r="P16" s="30" t="s">
        <v>57</v>
      </c>
      <c r="Q16" s="30" t="s">
        <v>58</v>
      </c>
      <c r="R16" s="88"/>
      <c r="S16" s="48"/>
    </row>
    <row r="17" spans="1:19" ht="76.5" customHeight="1" x14ac:dyDescent="0.25">
      <c r="A17" s="107"/>
      <c r="B17" s="109"/>
      <c r="C17" s="30" t="s">
        <v>32</v>
      </c>
      <c r="D17" s="41"/>
      <c r="E17" s="30"/>
      <c r="F17" s="30"/>
      <c r="G17" s="30" t="s">
        <v>12</v>
      </c>
      <c r="H17" s="30"/>
      <c r="I17" s="41"/>
      <c r="J17" s="41"/>
      <c r="K17" s="41"/>
      <c r="L17" s="41"/>
      <c r="M17" s="41"/>
      <c r="N17" s="41"/>
      <c r="O17" s="41"/>
      <c r="P17" s="30" t="s">
        <v>35</v>
      </c>
      <c r="Q17" s="30" t="s">
        <v>59</v>
      </c>
      <c r="R17" s="88">
        <v>0</v>
      </c>
      <c r="S17" s="81" t="s">
        <v>96</v>
      </c>
    </row>
    <row r="18" spans="1:19" ht="112.5" customHeight="1" thickBot="1" x14ac:dyDescent="0.3">
      <c r="A18" s="49" t="s">
        <v>18</v>
      </c>
      <c r="B18" s="50" t="s">
        <v>56</v>
      </c>
      <c r="C18" s="50" t="s">
        <v>36</v>
      </c>
      <c r="D18" s="51"/>
      <c r="E18" s="51" t="s">
        <v>12</v>
      </c>
      <c r="F18" s="51" t="s">
        <v>12</v>
      </c>
      <c r="G18" s="51" t="s">
        <v>12</v>
      </c>
      <c r="H18" s="51" t="s">
        <v>12</v>
      </c>
      <c r="I18" s="51"/>
      <c r="J18" s="51"/>
      <c r="K18" s="51"/>
      <c r="L18" s="51"/>
      <c r="M18" s="51"/>
      <c r="N18" s="51"/>
      <c r="O18" s="51"/>
      <c r="P18" s="50" t="s">
        <v>37</v>
      </c>
      <c r="Q18" s="50" t="s">
        <v>60</v>
      </c>
      <c r="R18" s="89">
        <v>50</v>
      </c>
      <c r="S18" s="82" t="s">
        <v>97</v>
      </c>
    </row>
    <row r="19" spans="1:19" ht="18.75" customHeight="1" x14ac:dyDescent="0.25">
      <c r="A19" s="16"/>
      <c r="B19" s="17"/>
      <c r="C19" s="1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9"/>
      <c r="Q19" s="8"/>
    </row>
    <row r="20" spans="1:19" ht="18.75" customHeight="1" x14ac:dyDescent="0.25">
      <c r="A20" s="20" t="s">
        <v>22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9"/>
    </row>
    <row r="21" spans="1:19" x14ac:dyDescent="0.25">
      <c r="A21" s="75" t="s">
        <v>42</v>
      </c>
      <c r="B21" s="75"/>
      <c r="C21" s="7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9"/>
    </row>
    <row r="22" spans="1:19" x14ac:dyDescent="0.25">
      <c r="A22" s="20" t="s">
        <v>39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9" ht="30" customHeight="1" x14ac:dyDescent="0.25">
      <c r="A23" s="120" t="s">
        <v>62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ht="13.8" thickBot="1" x14ac:dyDescent="0.3">
      <c r="A24" s="7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6"/>
    </row>
    <row r="25" spans="1:19" ht="13.2" customHeight="1" x14ac:dyDescent="0.25">
      <c r="A25" s="103" t="s">
        <v>13</v>
      </c>
      <c r="B25" s="94" t="s">
        <v>108</v>
      </c>
      <c r="C25" s="105" t="s">
        <v>0</v>
      </c>
      <c r="D25" s="94" t="s">
        <v>15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 t="s">
        <v>10</v>
      </c>
      <c r="Q25" s="94" t="s">
        <v>11</v>
      </c>
      <c r="R25" s="94" t="s">
        <v>89</v>
      </c>
      <c r="S25" s="92" t="s">
        <v>90</v>
      </c>
    </row>
    <row r="26" spans="1:19" x14ac:dyDescent="0.25">
      <c r="A26" s="104"/>
      <c r="B26" s="95"/>
      <c r="C26" s="106"/>
      <c r="D26" s="54" t="s">
        <v>1</v>
      </c>
      <c r="E26" s="54" t="s">
        <v>2</v>
      </c>
      <c r="F26" s="54" t="s">
        <v>3</v>
      </c>
      <c r="G26" s="54" t="s">
        <v>4</v>
      </c>
      <c r="H26" s="54" t="s">
        <v>3</v>
      </c>
      <c r="I26" s="54" t="s">
        <v>5</v>
      </c>
      <c r="J26" s="54" t="s">
        <v>5</v>
      </c>
      <c r="K26" s="54" t="s">
        <v>4</v>
      </c>
      <c r="L26" s="54" t="s">
        <v>6</v>
      </c>
      <c r="M26" s="54" t="s">
        <v>7</v>
      </c>
      <c r="N26" s="54" t="s">
        <v>8</v>
      </c>
      <c r="O26" s="54" t="s">
        <v>9</v>
      </c>
      <c r="P26" s="95"/>
      <c r="Q26" s="95"/>
      <c r="R26" s="95"/>
      <c r="S26" s="93"/>
    </row>
    <row r="27" spans="1:19" ht="79.2" x14ac:dyDescent="0.25">
      <c r="A27" s="55" t="s">
        <v>16</v>
      </c>
      <c r="B27" s="31" t="s">
        <v>40</v>
      </c>
      <c r="C27" s="32" t="s">
        <v>98</v>
      </c>
      <c r="D27" s="32"/>
      <c r="E27" s="32"/>
      <c r="F27" s="32"/>
      <c r="G27" s="32"/>
      <c r="H27" s="32" t="s">
        <v>12</v>
      </c>
      <c r="I27" s="32" t="s">
        <v>12</v>
      </c>
      <c r="J27" s="32" t="s">
        <v>12</v>
      </c>
      <c r="K27" s="32" t="s">
        <v>12</v>
      </c>
      <c r="L27" s="32" t="s">
        <v>12</v>
      </c>
      <c r="M27" s="32" t="s">
        <v>12</v>
      </c>
      <c r="N27" s="32" t="s">
        <v>12</v>
      </c>
      <c r="O27" s="32" t="s">
        <v>12</v>
      </c>
      <c r="P27" s="25" t="s">
        <v>25</v>
      </c>
      <c r="Q27" s="25" t="s">
        <v>41</v>
      </c>
      <c r="R27" s="88"/>
      <c r="S27" s="81" t="s">
        <v>99</v>
      </c>
    </row>
    <row r="28" spans="1:19" s="3" customFormat="1" ht="27" thickBot="1" x14ac:dyDescent="0.3">
      <c r="A28" s="116" t="s">
        <v>17</v>
      </c>
      <c r="B28" s="118" t="s">
        <v>61</v>
      </c>
      <c r="C28" s="32" t="s">
        <v>44</v>
      </c>
      <c r="D28" s="32"/>
      <c r="E28" s="32"/>
      <c r="F28" s="32"/>
      <c r="G28" s="32" t="s">
        <v>12</v>
      </c>
      <c r="H28" s="32" t="s">
        <v>12</v>
      </c>
      <c r="I28" s="32" t="s">
        <v>12</v>
      </c>
      <c r="J28" s="32" t="s">
        <v>12</v>
      </c>
      <c r="K28" s="32" t="s">
        <v>12</v>
      </c>
      <c r="L28" s="32" t="s">
        <v>12</v>
      </c>
      <c r="M28" s="32" t="s">
        <v>12</v>
      </c>
      <c r="N28" s="32" t="s">
        <v>12</v>
      </c>
      <c r="O28" s="32"/>
      <c r="P28" s="25" t="s">
        <v>45</v>
      </c>
      <c r="Q28" s="25" t="s">
        <v>46</v>
      </c>
      <c r="R28" s="80">
        <v>0</v>
      </c>
      <c r="S28" s="83" t="s">
        <v>100</v>
      </c>
    </row>
    <row r="29" spans="1:19" s="4" customFormat="1" ht="21.6" customHeight="1" thickBot="1" x14ac:dyDescent="0.3">
      <c r="A29" s="117"/>
      <c r="B29" s="119"/>
      <c r="C29" s="56" t="s">
        <v>43</v>
      </c>
      <c r="D29" s="57"/>
      <c r="E29" s="57"/>
      <c r="F29" s="57"/>
      <c r="G29" s="57" t="s">
        <v>12</v>
      </c>
      <c r="H29" s="57" t="s">
        <v>12</v>
      </c>
      <c r="I29" s="57" t="s">
        <v>12</v>
      </c>
      <c r="J29" s="57" t="s">
        <v>12</v>
      </c>
      <c r="K29" s="57" t="s">
        <v>12</v>
      </c>
      <c r="L29" s="57" t="s">
        <v>12</v>
      </c>
      <c r="M29" s="57"/>
      <c r="N29" s="57"/>
      <c r="O29" s="57"/>
      <c r="P29" s="57" t="s">
        <v>45</v>
      </c>
      <c r="Q29" s="57" t="s">
        <v>46</v>
      </c>
      <c r="R29" s="84">
        <v>25</v>
      </c>
      <c r="S29" s="83"/>
    </row>
    <row r="30" spans="1:19" s="4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s="4" customFormat="1" x14ac:dyDescent="0.25">
      <c r="A31" s="20" t="s">
        <v>81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9" s="4" customFormat="1" x14ac:dyDescent="0.25">
      <c r="A32" s="77" t="s">
        <v>82</v>
      </c>
      <c r="B32" s="77"/>
      <c r="C32" s="78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9" s="4" customFormat="1" x14ac:dyDescent="0.25">
      <c r="A33" s="20" t="s">
        <v>83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9" s="4" customFormat="1" x14ac:dyDescent="0.25">
      <c r="A34" s="20" t="s">
        <v>84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9" s="4" customFormat="1" ht="13.8" thickBot="1" x14ac:dyDescent="0.3">
      <c r="A35" s="3"/>
      <c r="B35" s="2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9" s="4" customFormat="1" ht="13.2" customHeight="1" x14ac:dyDescent="0.25">
      <c r="A36" s="103" t="s">
        <v>13</v>
      </c>
      <c r="B36" s="94" t="s">
        <v>108</v>
      </c>
      <c r="C36" s="105" t="s">
        <v>0</v>
      </c>
      <c r="D36" s="94" t="s">
        <v>15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 t="s">
        <v>10</v>
      </c>
      <c r="Q36" s="94" t="s">
        <v>11</v>
      </c>
      <c r="R36" s="94" t="s">
        <v>89</v>
      </c>
      <c r="S36" s="92" t="s">
        <v>90</v>
      </c>
    </row>
    <row r="37" spans="1:19" s="4" customFormat="1" x14ac:dyDescent="0.25">
      <c r="A37" s="104"/>
      <c r="B37" s="95"/>
      <c r="C37" s="106"/>
      <c r="D37" s="54" t="s">
        <v>1</v>
      </c>
      <c r="E37" s="54" t="s">
        <v>2</v>
      </c>
      <c r="F37" s="54" t="s">
        <v>3</v>
      </c>
      <c r="G37" s="54" t="s">
        <v>4</v>
      </c>
      <c r="H37" s="54" t="s">
        <v>3</v>
      </c>
      <c r="I37" s="54" t="s">
        <v>5</v>
      </c>
      <c r="J37" s="54" t="s">
        <v>5</v>
      </c>
      <c r="K37" s="54" t="s">
        <v>4</v>
      </c>
      <c r="L37" s="54" t="s">
        <v>6</v>
      </c>
      <c r="M37" s="54" t="s">
        <v>7</v>
      </c>
      <c r="N37" s="54" t="s">
        <v>8</v>
      </c>
      <c r="O37" s="54" t="s">
        <v>9</v>
      </c>
      <c r="P37" s="95"/>
      <c r="Q37" s="95"/>
      <c r="R37" s="95"/>
      <c r="S37" s="93"/>
    </row>
    <row r="38" spans="1:19" s="4" customFormat="1" ht="40.799999999999997" customHeight="1" x14ac:dyDescent="0.25">
      <c r="A38" s="59">
        <v>1.1000000000000001</v>
      </c>
      <c r="B38" s="115" t="s">
        <v>31</v>
      </c>
      <c r="C38" s="11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90"/>
      <c r="S38" s="60"/>
    </row>
    <row r="39" spans="1:19" s="4" customFormat="1" ht="79.2" x14ac:dyDescent="0.25">
      <c r="A39" s="61" t="s">
        <v>16</v>
      </c>
      <c r="B39" s="32" t="s">
        <v>63</v>
      </c>
      <c r="C39" s="31" t="s">
        <v>47</v>
      </c>
      <c r="D39" s="32"/>
      <c r="E39" s="32"/>
      <c r="F39" s="32"/>
      <c r="G39" s="32"/>
      <c r="H39" s="32"/>
      <c r="I39" s="32"/>
      <c r="J39" s="32"/>
      <c r="K39" s="32" t="s">
        <v>12</v>
      </c>
      <c r="L39" s="32" t="s">
        <v>12</v>
      </c>
      <c r="M39" s="32"/>
      <c r="N39" s="32"/>
      <c r="O39" s="32"/>
      <c r="P39" s="32" t="s">
        <v>48</v>
      </c>
      <c r="Q39" s="32" t="s">
        <v>20</v>
      </c>
      <c r="R39" s="90"/>
      <c r="S39" s="60"/>
    </row>
    <row r="40" spans="1:19" s="4" customFormat="1" ht="53.4" thickBot="1" x14ac:dyDescent="0.3">
      <c r="A40" s="62" t="s">
        <v>18</v>
      </c>
      <c r="B40" s="63" t="s">
        <v>64</v>
      </c>
      <c r="C40" s="64" t="s">
        <v>49</v>
      </c>
      <c r="D40" s="57"/>
      <c r="E40" s="57"/>
      <c r="F40" s="56"/>
      <c r="G40" s="56"/>
      <c r="H40" s="56" t="s">
        <v>12</v>
      </c>
      <c r="I40" s="56"/>
      <c r="J40" s="57"/>
      <c r="K40" s="57"/>
      <c r="L40" s="57"/>
      <c r="M40" s="57"/>
      <c r="N40" s="57"/>
      <c r="O40" s="57"/>
      <c r="P40" s="63" t="s">
        <v>50</v>
      </c>
      <c r="Q40" s="63" t="s">
        <v>20</v>
      </c>
      <c r="R40" s="84">
        <v>100</v>
      </c>
      <c r="S40" s="58"/>
    </row>
    <row r="41" spans="1:19" s="4" customFormat="1" x14ac:dyDescent="0.2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9" x14ac:dyDescent="0.25">
      <c r="A42" s="20" t="s">
        <v>85</v>
      </c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</row>
    <row r="43" spans="1:19" x14ac:dyDescent="0.25">
      <c r="A43" s="77" t="s">
        <v>86</v>
      </c>
      <c r="B43" s="77"/>
      <c r="C43" s="78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</row>
    <row r="44" spans="1:19" x14ac:dyDescent="0.25">
      <c r="A44" s="20" t="s">
        <v>87</v>
      </c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</row>
    <row r="45" spans="1:19" ht="13.8" thickBot="1" x14ac:dyDescent="0.3">
      <c r="A45" s="20" t="s">
        <v>88</v>
      </c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9" ht="13.2" customHeight="1" x14ac:dyDescent="0.25">
      <c r="A46" s="111" t="s">
        <v>13</v>
      </c>
      <c r="B46" s="101" t="s">
        <v>108</v>
      </c>
      <c r="C46" s="113" t="s">
        <v>0</v>
      </c>
      <c r="D46" s="101" t="s">
        <v>15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 t="s">
        <v>10</v>
      </c>
      <c r="Q46" s="101" t="s">
        <v>11</v>
      </c>
      <c r="R46" s="101" t="s">
        <v>89</v>
      </c>
      <c r="S46" s="96" t="s">
        <v>90</v>
      </c>
    </row>
    <row r="47" spans="1:19" x14ac:dyDescent="0.25">
      <c r="A47" s="112"/>
      <c r="B47" s="100"/>
      <c r="C47" s="114"/>
      <c r="D47" s="34" t="s">
        <v>1</v>
      </c>
      <c r="E47" s="34" t="s">
        <v>2</v>
      </c>
      <c r="F47" s="34" t="s">
        <v>3</v>
      </c>
      <c r="G47" s="34" t="s">
        <v>4</v>
      </c>
      <c r="H47" s="34" t="s">
        <v>3</v>
      </c>
      <c r="I47" s="34" t="s">
        <v>5</v>
      </c>
      <c r="J47" s="34" t="s">
        <v>5</v>
      </c>
      <c r="K47" s="34" t="s">
        <v>4</v>
      </c>
      <c r="L47" s="34" t="s">
        <v>6</v>
      </c>
      <c r="M47" s="34" t="s">
        <v>7</v>
      </c>
      <c r="N47" s="34" t="s">
        <v>8</v>
      </c>
      <c r="O47" s="34" t="s">
        <v>9</v>
      </c>
      <c r="P47" s="100"/>
      <c r="Q47" s="100"/>
      <c r="R47" s="100"/>
      <c r="S47" s="97"/>
    </row>
    <row r="48" spans="1:19" ht="37.799999999999997" customHeight="1" x14ac:dyDescent="0.25">
      <c r="A48" s="65">
        <v>1.2</v>
      </c>
      <c r="B48" s="102" t="s">
        <v>78</v>
      </c>
      <c r="C48" s="102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88"/>
      <c r="S48" s="48"/>
    </row>
    <row r="49" spans="1:19" ht="40.200000000000003" thickBot="1" x14ac:dyDescent="0.3">
      <c r="A49" s="66"/>
      <c r="B49" s="64" t="s">
        <v>65</v>
      </c>
      <c r="C49" s="67" t="s">
        <v>51</v>
      </c>
      <c r="D49" s="57"/>
      <c r="E49" s="57"/>
      <c r="F49" s="57" t="s">
        <v>12</v>
      </c>
      <c r="G49" s="57" t="s">
        <v>12</v>
      </c>
      <c r="H49" s="57" t="s">
        <v>12</v>
      </c>
      <c r="I49" s="57"/>
      <c r="J49" s="57"/>
      <c r="K49" s="57"/>
      <c r="L49" s="57"/>
      <c r="M49" s="57"/>
      <c r="N49" s="57"/>
      <c r="O49" s="57"/>
      <c r="P49" s="68" t="s">
        <v>30</v>
      </c>
      <c r="Q49" s="67" t="s">
        <v>27</v>
      </c>
      <c r="R49" s="89">
        <v>50</v>
      </c>
      <c r="S49" s="53"/>
    </row>
    <row r="50" spans="1:19" x14ac:dyDescent="0.25">
      <c r="A50" s="10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0"/>
      <c r="Q50" s="13"/>
    </row>
    <row r="51" spans="1:19" x14ac:dyDescent="0.25">
      <c r="A51" s="15" t="s">
        <v>23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9" x14ac:dyDescent="0.25">
      <c r="A52" s="74" t="s">
        <v>21</v>
      </c>
      <c r="B52" s="74"/>
      <c r="C52" s="7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9" x14ac:dyDescent="0.25">
      <c r="A53" s="15" t="s">
        <v>66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9" x14ac:dyDescent="0.25">
      <c r="A54" s="15" t="s">
        <v>67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9" ht="13.8" thickBo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9" ht="13.2" customHeight="1" x14ac:dyDescent="0.25">
      <c r="A56" s="103" t="s">
        <v>13</v>
      </c>
      <c r="B56" s="94" t="s">
        <v>108</v>
      </c>
      <c r="C56" s="105" t="s">
        <v>0</v>
      </c>
      <c r="D56" s="94" t="s">
        <v>15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 t="s">
        <v>10</v>
      </c>
      <c r="Q56" s="94" t="s">
        <v>11</v>
      </c>
      <c r="R56" s="94" t="s">
        <v>89</v>
      </c>
      <c r="S56" s="92" t="s">
        <v>90</v>
      </c>
    </row>
    <row r="57" spans="1:19" x14ac:dyDescent="0.25">
      <c r="A57" s="104"/>
      <c r="B57" s="95"/>
      <c r="C57" s="106"/>
      <c r="D57" s="54" t="s">
        <v>1</v>
      </c>
      <c r="E57" s="54" t="s">
        <v>2</v>
      </c>
      <c r="F57" s="54" t="s">
        <v>3</v>
      </c>
      <c r="G57" s="54" t="s">
        <v>4</v>
      </c>
      <c r="H57" s="54" t="s">
        <v>3</v>
      </c>
      <c r="I57" s="54" t="s">
        <v>5</v>
      </c>
      <c r="J57" s="54" t="s">
        <v>5</v>
      </c>
      <c r="K57" s="54" t="s">
        <v>4</v>
      </c>
      <c r="L57" s="54" t="s">
        <v>6</v>
      </c>
      <c r="M57" s="54" t="s">
        <v>7</v>
      </c>
      <c r="N57" s="54" t="s">
        <v>8</v>
      </c>
      <c r="O57" s="54" t="s">
        <v>9</v>
      </c>
      <c r="P57" s="95"/>
      <c r="Q57" s="95"/>
      <c r="R57" s="95"/>
      <c r="S57" s="93"/>
    </row>
    <row r="58" spans="1:19" ht="30" customHeight="1" x14ac:dyDescent="0.25">
      <c r="A58" s="69">
        <v>1.1000000000000001</v>
      </c>
      <c r="B58" s="98" t="s">
        <v>79</v>
      </c>
      <c r="C58" s="98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  <c r="Q58" s="37"/>
      <c r="R58" s="88"/>
      <c r="S58" s="48"/>
    </row>
    <row r="59" spans="1:19" ht="39.6" x14ac:dyDescent="0.25">
      <c r="A59" s="107" t="s">
        <v>16</v>
      </c>
      <c r="B59" s="109" t="s">
        <v>101</v>
      </c>
      <c r="C59" s="30" t="s">
        <v>68</v>
      </c>
      <c r="D59" s="35"/>
      <c r="E59" s="38"/>
      <c r="F59" s="38"/>
      <c r="G59" s="35"/>
      <c r="H59" s="35" t="s">
        <v>69</v>
      </c>
      <c r="I59" s="35"/>
      <c r="J59" s="35"/>
      <c r="K59" s="35"/>
      <c r="L59" s="35"/>
      <c r="M59" s="35"/>
      <c r="N59" s="35"/>
      <c r="O59" s="35"/>
      <c r="P59" s="30" t="s">
        <v>28</v>
      </c>
      <c r="Q59" s="39" t="s">
        <v>70</v>
      </c>
      <c r="R59" s="88">
        <v>25</v>
      </c>
      <c r="S59" s="81" t="s">
        <v>105</v>
      </c>
    </row>
    <row r="60" spans="1:19" ht="34.200000000000003" customHeight="1" x14ac:dyDescent="0.25">
      <c r="A60" s="107"/>
      <c r="B60" s="109"/>
      <c r="C60" s="30" t="s">
        <v>103</v>
      </c>
      <c r="D60" s="35"/>
      <c r="E60" s="38"/>
      <c r="F60" s="38"/>
      <c r="G60" s="35"/>
      <c r="H60" s="35"/>
      <c r="I60" s="35"/>
      <c r="J60" s="35" t="s">
        <v>69</v>
      </c>
      <c r="K60" s="35"/>
      <c r="L60" s="35"/>
      <c r="M60" s="35"/>
      <c r="N60" s="35"/>
      <c r="O60" s="35"/>
      <c r="P60" s="30" t="s">
        <v>28</v>
      </c>
      <c r="Q60" s="39" t="s">
        <v>71</v>
      </c>
      <c r="R60" s="88">
        <v>100</v>
      </c>
      <c r="S60" s="48"/>
    </row>
    <row r="61" spans="1:19" ht="59.4" customHeight="1" thickBot="1" x14ac:dyDescent="0.3">
      <c r="A61" s="108"/>
      <c r="B61" s="110"/>
      <c r="C61" s="70" t="s">
        <v>102</v>
      </c>
      <c r="D61" s="50"/>
      <c r="E61" s="50"/>
      <c r="F61" s="50"/>
      <c r="G61" s="50"/>
      <c r="H61" s="50" t="s">
        <v>69</v>
      </c>
      <c r="I61" s="51" t="s">
        <v>69</v>
      </c>
      <c r="J61" s="51"/>
      <c r="K61" s="51"/>
      <c r="L61" s="51"/>
      <c r="M61" s="51"/>
      <c r="N61" s="51"/>
      <c r="O61" s="50" t="s">
        <v>12</v>
      </c>
      <c r="P61" s="50" t="s">
        <v>34</v>
      </c>
      <c r="Q61" s="50" t="s">
        <v>26</v>
      </c>
      <c r="R61" s="89">
        <v>25</v>
      </c>
      <c r="S61" s="53"/>
    </row>
    <row r="63" spans="1:19" x14ac:dyDescent="0.25">
      <c r="A63" s="15" t="s">
        <v>23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9" x14ac:dyDescent="0.25">
      <c r="A64" s="79" t="s">
        <v>72</v>
      </c>
      <c r="B64" s="79"/>
      <c r="C64" s="7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9" x14ac:dyDescent="0.25">
      <c r="A65" s="15" t="s">
        <v>73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9" x14ac:dyDescent="0.25">
      <c r="A66" s="15" t="s">
        <v>74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9" ht="13.8" thickBo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9" ht="13.2" customHeight="1" x14ac:dyDescent="0.25">
      <c r="A68" s="103" t="s">
        <v>13</v>
      </c>
      <c r="B68" s="94" t="s">
        <v>108</v>
      </c>
      <c r="C68" s="105" t="s">
        <v>0</v>
      </c>
      <c r="D68" s="94" t="s">
        <v>15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 t="s">
        <v>10</v>
      </c>
      <c r="Q68" s="94" t="s">
        <v>11</v>
      </c>
      <c r="R68" s="94" t="s">
        <v>89</v>
      </c>
      <c r="S68" s="92" t="s">
        <v>90</v>
      </c>
    </row>
    <row r="69" spans="1:19" x14ac:dyDescent="0.25">
      <c r="A69" s="104"/>
      <c r="B69" s="95"/>
      <c r="C69" s="106"/>
      <c r="D69" s="54" t="s">
        <v>1</v>
      </c>
      <c r="E69" s="54" t="s">
        <v>2</v>
      </c>
      <c r="F69" s="54" t="s">
        <v>3</v>
      </c>
      <c r="G69" s="54" t="s">
        <v>4</v>
      </c>
      <c r="H69" s="54" t="s">
        <v>3</v>
      </c>
      <c r="I69" s="54" t="s">
        <v>5</v>
      </c>
      <c r="J69" s="54" t="s">
        <v>5</v>
      </c>
      <c r="K69" s="54" t="s">
        <v>4</v>
      </c>
      <c r="L69" s="54" t="s">
        <v>6</v>
      </c>
      <c r="M69" s="54" t="s">
        <v>7</v>
      </c>
      <c r="N69" s="54" t="s">
        <v>8</v>
      </c>
      <c r="O69" s="54" t="s">
        <v>9</v>
      </c>
      <c r="P69" s="95"/>
      <c r="Q69" s="95"/>
      <c r="R69" s="95"/>
      <c r="S69" s="93"/>
    </row>
    <row r="70" spans="1:19" ht="34.200000000000003" customHeight="1" x14ac:dyDescent="0.25">
      <c r="A70" s="69"/>
      <c r="B70" s="98" t="s">
        <v>75</v>
      </c>
      <c r="C70" s="9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37"/>
      <c r="R70" s="28"/>
      <c r="S70" s="48"/>
    </row>
    <row r="71" spans="1:19" ht="59.4" customHeight="1" thickBot="1" x14ac:dyDescent="0.3">
      <c r="A71" s="49" t="s">
        <v>16</v>
      </c>
      <c r="B71" s="50" t="s">
        <v>104</v>
      </c>
      <c r="C71" s="50" t="s">
        <v>76</v>
      </c>
      <c r="D71" s="71"/>
      <c r="E71" s="72" t="s">
        <v>12</v>
      </c>
      <c r="F71" s="72" t="s">
        <v>12</v>
      </c>
      <c r="G71" s="71"/>
      <c r="H71" s="71"/>
      <c r="I71" s="71"/>
      <c r="J71" s="71"/>
      <c r="K71" s="71"/>
      <c r="L71" s="71"/>
      <c r="M71" s="71"/>
      <c r="N71" s="71"/>
      <c r="O71" s="71"/>
      <c r="P71" s="50" t="s">
        <v>77</v>
      </c>
      <c r="Q71" s="73" t="s">
        <v>70</v>
      </c>
      <c r="R71" s="52"/>
      <c r="S71" s="91" t="s">
        <v>106</v>
      </c>
    </row>
    <row r="73" spans="1:19" ht="13.8" thickBot="1" x14ac:dyDescent="0.3"/>
    <row r="74" spans="1:19" ht="13.8" thickBot="1" x14ac:dyDescent="0.3">
      <c r="Q74" s="85" t="s">
        <v>107</v>
      </c>
      <c r="R74" s="86">
        <f>(R13+R14+R17+R18+R28+R29+R40+R49+R59+R60+R61)/11</f>
        <v>47.727272727272727</v>
      </c>
    </row>
  </sheetData>
  <mergeCells count="65">
    <mergeCell ref="A1:S1"/>
    <mergeCell ref="A2:S2"/>
    <mergeCell ref="A3:S3"/>
    <mergeCell ref="A10:A11"/>
    <mergeCell ref="C10:C11"/>
    <mergeCell ref="P10:P11"/>
    <mergeCell ref="B10:B11"/>
    <mergeCell ref="D10:O10"/>
    <mergeCell ref="S10:S11"/>
    <mergeCell ref="A16:A17"/>
    <mergeCell ref="B16:B17"/>
    <mergeCell ref="A13:A15"/>
    <mergeCell ref="B13:B15"/>
    <mergeCell ref="B12:C12"/>
    <mergeCell ref="A28:A29"/>
    <mergeCell ref="B28:B29"/>
    <mergeCell ref="A23:Q23"/>
    <mergeCell ref="A25:A26"/>
    <mergeCell ref="B25:B26"/>
    <mergeCell ref="C25:C26"/>
    <mergeCell ref="D25:O25"/>
    <mergeCell ref="P25:P26"/>
    <mergeCell ref="Q25:Q26"/>
    <mergeCell ref="A46:A47"/>
    <mergeCell ref="B46:B47"/>
    <mergeCell ref="C46:C47"/>
    <mergeCell ref="D46:O46"/>
    <mergeCell ref="P36:P37"/>
    <mergeCell ref="B38:C38"/>
    <mergeCell ref="A36:A37"/>
    <mergeCell ref="B36:B37"/>
    <mergeCell ref="C36:C37"/>
    <mergeCell ref="D36:O36"/>
    <mergeCell ref="A56:A57"/>
    <mergeCell ref="B56:B57"/>
    <mergeCell ref="C56:C57"/>
    <mergeCell ref="D56:O56"/>
    <mergeCell ref="P56:P57"/>
    <mergeCell ref="A68:A69"/>
    <mergeCell ref="B68:B69"/>
    <mergeCell ref="C68:C69"/>
    <mergeCell ref="D68:O68"/>
    <mergeCell ref="B58:C58"/>
    <mergeCell ref="A59:A61"/>
    <mergeCell ref="B59:B61"/>
    <mergeCell ref="P68:P69"/>
    <mergeCell ref="Q68:Q69"/>
    <mergeCell ref="B70:C70"/>
    <mergeCell ref="R10:R11"/>
    <mergeCell ref="R46:R47"/>
    <mergeCell ref="P46:P47"/>
    <mergeCell ref="Q46:Q47"/>
    <mergeCell ref="B48:C48"/>
    <mergeCell ref="Q56:Q57"/>
    <mergeCell ref="Q36:Q37"/>
    <mergeCell ref="Q10:Q11"/>
    <mergeCell ref="R25:R26"/>
    <mergeCell ref="R68:R69"/>
    <mergeCell ref="S68:S69"/>
    <mergeCell ref="S25:S26"/>
    <mergeCell ref="R36:R37"/>
    <mergeCell ref="S36:S37"/>
    <mergeCell ref="S46:S47"/>
    <mergeCell ref="R56:R57"/>
    <mergeCell ref="S56:S57"/>
  </mergeCells>
  <phoneticPr fontId="0" type="noConversion"/>
  <printOptions horizontalCentered="1" verticalCentered="1"/>
  <pageMargins left="0" right="0" top="0.39370078740157483" bottom="0.39370078740157483" header="0" footer="0"/>
  <pageSetup scale="60" fitToWidth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Medio Término 2019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</cp:lastModifiedBy>
  <cp:lastPrinted>2019-07-25T17:12:32Z</cp:lastPrinted>
  <dcterms:created xsi:type="dcterms:W3CDTF">2001-01-15T17:49:33Z</dcterms:created>
  <dcterms:modified xsi:type="dcterms:W3CDTF">2019-07-25T17:23:00Z</dcterms:modified>
</cp:coreProperties>
</file>