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1\forestacion\PARQUE REGIONAL MUNICIPAL CERRO MAMPIL\conap_evaluacion_poa_2020\"/>
    </mc:Choice>
  </mc:AlternateContent>
  <xr:revisionPtr revIDLastSave="0" documentId="13_ncr:1_{1DA3AD9A-D110-4984-89EB-688F01569C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 Medio Termino POA 2020 CM" sheetId="1" r:id="rId1"/>
  </sheets>
  <calcPr calcId="191029"/>
</workbook>
</file>

<file path=xl/calcChain.xml><?xml version="1.0" encoding="utf-8"?>
<calcChain xmlns="http://schemas.openxmlformats.org/spreadsheetml/2006/main">
  <c r="S92" i="1" l="1"/>
</calcChain>
</file>

<file path=xl/sharedStrings.xml><?xml version="1.0" encoding="utf-8"?>
<sst xmlns="http://schemas.openxmlformats.org/spreadsheetml/2006/main" count="346" uniqueCount="133">
  <si>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</si>
  <si>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</si>
  <si>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</si>
  <si>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</si>
  <si>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</si>
  <si>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</si>
  <si>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</si>
  <si>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</si>
  <si>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</si>
  <si>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</si>
  <si>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</si>
  <si>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</si>
  <si>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TOTAL</t>
  </si>
  <si>
    <t>x</t>
  </si>
  <si>
    <t>No.</t>
  </si>
  <si>
    <t>CONSEJO NACIONAL DE AREA PROTEGIDAS -CONAP-</t>
  </si>
  <si>
    <t>Meses</t>
  </si>
  <si>
    <t>Ubicación Geográfica</t>
  </si>
  <si>
    <t>Área Protegida</t>
  </si>
  <si>
    <t>X</t>
  </si>
  <si>
    <t>1. Línea de acción: Conservación del área protegida y su biodiversidad.</t>
  </si>
  <si>
    <t>2. Línea de acción: Conservación del área protegida y su biodiversidad</t>
  </si>
  <si>
    <t>Area Protegida</t>
  </si>
  <si>
    <t>Verifica-dores</t>
  </si>
  <si>
    <t>Respon-sable</t>
  </si>
  <si>
    <r>
      <t xml:space="preserve">4. Sub programas: </t>
    </r>
    <r>
      <rPr>
        <b/>
        <u/>
        <sz val="10"/>
        <rFont val="Arial"/>
        <family val="2"/>
      </rPr>
      <t>Prevención</t>
    </r>
  </si>
  <si>
    <t>Municipalidad, CONAP</t>
  </si>
  <si>
    <t>2. Programa: Conservación de Recursos Naturales</t>
  </si>
  <si>
    <t>Municipalidad</t>
  </si>
  <si>
    <t>3. Programa: Protección y vigilancia</t>
  </si>
  <si>
    <r>
      <t> </t>
    </r>
    <r>
      <rPr>
        <sz val="9"/>
        <color rgb="FF000000"/>
        <rFont val="Arial"/>
        <family val="2"/>
      </rPr>
      <t>Se construyen 2 casetas ecológicas en el mirador del parque arqueológico y el centro ceremonial del parque arqueológico.</t>
    </r>
  </si>
  <si>
    <t>Área ocupada por el Parque Regional Municipal</t>
  </si>
  <si>
    <t>OFM, Municipalidad, Municipalidad</t>
  </si>
  <si>
    <t>Fotografías e informes.</t>
  </si>
  <si>
    <t xml:space="preserve"> </t>
  </si>
  <si>
    <t xml:space="preserve"> Municipalidad,  CONAP</t>
  </si>
  <si>
    <t xml:space="preserve">Informe de recorrido, fotografías, notas </t>
  </si>
  <si>
    <t>Rotular el sendero definido dentro del area protegido hasta el mirador y centrontro ceremonial.</t>
  </si>
  <si>
    <t>PARQUE REGIONAL MUNICIPAL "CERRO MAMPIL"</t>
  </si>
  <si>
    <t>5. Resultado esperado: Conservar los recursos naturales del área a través de actividades de manejo y monitoreo.</t>
  </si>
  <si>
    <t xml:space="preserve">Un plan elaborado para prevenir y controlar los incendios forestales a través de reuniones con municipalidad,  organizaciones comunitarias e instituciones </t>
  </si>
  <si>
    <t>Área Protegida cerro Mampil Santa Ana Huista</t>
  </si>
  <si>
    <t xml:space="preserve">Autoridades locales de 4 comunidades con influencia en el área  se capacitan sobre prevención y control de incendios forestales en el área protegida </t>
  </si>
  <si>
    <t>Evitar Incendios Forestales dentro del Área Protegida</t>
  </si>
  <si>
    <t>Parque Regional Municipal Cerro Mampil, Santa Ana Huista</t>
  </si>
  <si>
    <t>Elaboración de Rondas Corta Fuego y Control permanente en Época Crítica de Incidencia</t>
  </si>
  <si>
    <t>Se cuenta con Equipo y herramienta para abastecer brigada forestal de 10 personas</t>
  </si>
  <si>
    <t>Plan, listados y fotos</t>
  </si>
  <si>
    <t>Informe de monitoreo y/o inspección, fotografías.</t>
  </si>
  <si>
    <t>Trifoliares (100)</t>
  </si>
  <si>
    <t xml:space="preserve">Se cuenta con informes de los recorridos y sanciones emitidas </t>
  </si>
  <si>
    <t xml:space="preserve">Oficina Forestal y Guarda-recursos municipales con el apoyo de guarda-bosques </t>
  </si>
  <si>
    <t xml:space="preserve"> Informe de recorridos </t>
  </si>
  <si>
    <t>Oficina Forestal Municipal, Guardabosques y Muncipalidad</t>
  </si>
  <si>
    <t>Informes y Fotografias</t>
  </si>
  <si>
    <t>Resposables</t>
  </si>
  <si>
    <t>4. Resultado esperado: Contribuir en la manejo de las especies de importancia dentro del área protegida</t>
  </si>
  <si>
    <t>Contar con un área piloto de maíz rayo dentro del área</t>
  </si>
  <si>
    <t>Área protegida</t>
  </si>
  <si>
    <t>Implementación área piloto de maíz rayo  con el fin de conservar la biodiversidad del área</t>
  </si>
  <si>
    <t>informes libretas de campo</t>
  </si>
  <si>
    <t>2.2.</t>
  </si>
  <si>
    <t>Se recuperan 2 has de bosques</t>
  </si>
  <si>
    <t>3. Sub programa: Manejo Forestal</t>
  </si>
  <si>
    <t>4. Resultado esperado: Recuperar áreas degradas dentro del área protegida a regeneración y reforestación de especies nativas de la región.</t>
  </si>
  <si>
    <t>Delimitación de los mojones del área protegida</t>
  </si>
  <si>
    <t>Parque regional municipal</t>
  </si>
  <si>
    <t>Informes y fotografías</t>
  </si>
  <si>
    <t>2. Programa: Programa de Ordenamiento Territorial, y conflictividad agraria</t>
  </si>
  <si>
    <t>3. Sub programa: Tenencia de la Tierra</t>
  </si>
  <si>
    <t>1. Línea de acción: Identificación de límite del área protegida</t>
  </si>
  <si>
    <t>Municipalidad y CONAP</t>
  </si>
  <si>
    <t>Capacitacion a personal de la municipalidad y guarda bosques de comunidades aledañas al área protegida sobre especies amenazas y estretegias de conservacion</t>
  </si>
  <si>
    <t>Que los lideres comunitarios conozcan la importancia de las especies amenzadas en el area.</t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</si>
  <si>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forestale y el CONAP</t>
    </r>
  </si>
  <si>
    <t xml:space="preserve">Se cuenta con afiches y trifoliares que den a conocer la necesidad de prevención de incendios forestales, y dar a conocer al visitante nacional y extranjero la importancia del PRM.  </t>
  </si>
  <si>
    <r>
      <rPr>
        <b/>
        <sz val="10"/>
        <color theme="1"/>
        <rFont val="Arial"/>
        <family val="2"/>
      </rPr>
      <t xml:space="preserve">Objetivo 2. </t>
    </r>
    <r>
      <rPr>
        <sz val="10"/>
        <rFont val="Arial"/>
        <family val="2"/>
      </rPr>
      <t>Involucramiento de Autoridades locales (guardabosques y alcaldes auxiliares) para la realización de monitoreo y vigilancia de los recursos naturales y la biodiversidad.</t>
    </r>
  </si>
  <si>
    <r>
      <rPr>
        <b/>
        <sz val="9"/>
        <rFont val="Arial"/>
        <family val="2"/>
      </rPr>
      <t>Resultado 1.</t>
    </r>
    <r>
      <rPr>
        <sz val="9"/>
        <rFont val="Arial"/>
        <family val="2"/>
      </rPr>
      <t xml:space="preserve"> Definir estrategias para el manejo sostenible de los recursos naturales del área protegida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</si>
  <si>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Contar con una infraestructura minima para el area.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</si>
  <si>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 Distribución de material audiovisual afiches y  trifoliares que promueva y den a conocer la importancia del Área Protegida</t>
    </r>
  </si>
  <si>
    <t xml:space="preserve">Municipalidad,  CONAP </t>
  </si>
  <si>
    <t>3. Sub programa: Vida Silvestre</t>
  </si>
  <si>
    <t>Actualizacion del plan de prevencion y control de incendios forestales para el área protegida</t>
  </si>
  <si>
    <t>municipalidad, CONAP.</t>
  </si>
  <si>
    <t xml:space="preserve">Acta de confomrción, listado </t>
  </si>
  <si>
    <t>Taller sobre tecnicas basicas para el prevencion y control de incendios forestales, a la brigada municipal, guardarecursos,  lideres comunitarios, sobre prevencion y control de incendios forestales</t>
  </si>
  <si>
    <t>Conformacion de brigada municipal para la prevencion control de incendios forestales</t>
  </si>
  <si>
    <t xml:space="preserve">Informe de la actividad (plan, listados y fotos) </t>
  </si>
  <si>
    <t>Elaboracion de trifoliares y mantas vinilicas sobre la prevencion y control de incendios forestales</t>
  </si>
  <si>
    <t>Mantas vinilicas (2)</t>
  </si>
  <si>
    <t>CONAP  Municipalidad</t>
  </si>
  <si>
    <t>Listado y fotografias de la entrega.</t>
  </si>
  <si>
    <t>Dotacion de equipo y herramienta</t>
  </si>
  <si>
    <t>Mantenimiento de ronda cortafuego en el perimetro del area protegida</t>
  </si>
  <si>
    <t>Recorridos y patrullajes de Guardabosques coordinación con autoridades locales para el control de la extracción de recursos naturales de forma ilegal y técnico forestal</t>
  </si>
  <si>
    <t>Resultado Esperado 2,020</t>
  </si>
  <si>
    <t xml:space="preserve">Se protege el área protegida mediante el mantenimiento de la ronda conrtafuegos </t>
  </si>
  <si>
    <t>Municipalidad, CONAP inab, comunitarios</t>
  </si>
  <si>
    <t>Infome de la actividad</t>
  </si>
  <si>
    <t>Recuperar áreas desprovistas de bosque mediante proyectos de reforestación en el área</t>
  </si>
  <si>
    <t>4. Resultado esperado: Identificar los límites de los mojones del área asimismo utilizar pintura para establecerlos.</t>
  </si>
  <si>
    <t xml:space="preserve">Mantenimiento de los mojones del parque regional municipal con pintura roja </t>
  </si>
  <si>
    <t>Diseñar infraestructura para promover el tursimo dentro del area protegida (sendero, casetas, entre otras)</t>
  </si>
  <si>
    <t>Municipio de Santa Ana Huista</t>
  </si>
  <si>
    <t>Pagina creada</t>
  </si>
  <si>
    <t>Identificar los elementos de conservacion y aras importantes dentro del area protegida mediante rotulos</t>
  </si>
  <si>
    <t>Actualizar pagina facebook para promover la importancia del area protegida.</t>
  </si>
  <si>
    <t>EVALUACIÓN DE MEDIO TÉRMINO PLAN OPERATIVO ANUAL 2020</t>
  </si>
  <si>
    <t>1. Línea de acción: Conservación del Área Protegida y su Biodiversidad.</t>
  </si>
  <si>
    <t>2. Programa: Uso Público</t>
  </si>
  <si>
    <t>3. Sub programa: Ecoturismo Sostenible</t>
  </si>
  <si>
    <t xml:space="preserve">4. Resultado esperado:Contar con una infraestrutura minima para el área. </t>
  </si>
  <si>
    <t>1. Línea de acción: Conservación del Área Protegida y su Biodiversidad</t>
  </si>
  <si>
    <t>3. Sub programa: De Dibulgación</t>
  </si>
  <si>
    <t xml:space="preserve">4. Resultado esperado:Que el Área Protegida pueda ser conocida en el ámbito local, regional y nacional </t>
  </si>
  <si>
    <t>3. Sub programa: Educación Ambiental</t>
  </si>
  <si>
    <t xml:space="preserve">4. Resultado esperado:Que los lideres comunitarios conozcan la importancia de las especies amenzadazas en el area </t>
  </si>
  <si>
    <t>% de Cumplimiento</t>
  </si>
  <si>
    <t>Decripción</t>
  </si>
  <si>
    <t>Se cuenta con el documento del plan el cual fue actualizado. Varias de las acciones no se ha realizado debido a la pandemia, lo que nos limita a realizar reuniones.</t>
  </si>
  <si>
    <t>Personal de la municipalidad apoyó a la eradicacion de un incendio en la zona</t>
  </si>
  <si>
    <t>Se ha tenido limitaciones por la pandemia, no podemos reunir a los diferentes sectores.</t>
  </si>
  <si>
    <t xml:space="preserve">Se contrató un Guardian del Cerro Mampil  específico para la realizacion de todas las actividades del  area </t>
  </si>
  <si>
    <t>El Guardian del Cerro Mampil, realiza trabajos de lunes a viernes en el area Protegida</t>
  </si>
  <si>
    <t>Se realizaron las rondas corta fuego del perimetro/ difilcutad en la identificacion de los linderos. Se realizaran mantenimiento a las rondas a finales de este año.</t>
  </si>
  <si>
    <t>Se ralisaron 2 parcelas una, en la cima y otra en el vivero municipal</t>
  </si>
  <si>
    <t>La reforestacion se realizó con empleado municipales/ se tenian planificadas otras con magisterio Santaneco, pero se cancelo un dias antes por brote de pandemia</t>
  </si>
  <si>
    <t>se elaboraron mapas y retificaron las colindancias con sindico municipal y agricultores colindantes.</t>
  </si>
  <si>
    <t>se han realizado publicaciones del trabajo realizado en el parque dentro de la pagina de la municipalidad</t>
  </si>
  <si>
    <t xml:space="preserve">se realizó la rotulacion con el apoyo de Estudiante de Ejercicio Profesional Supervisado (EPS) de Ingeniería Forestal de la Universidad de San Carlos de Guatemala, Extensión Noroccidente (CUNOROC), Huehuetenango. </t>
  </si>
  <si>
    <t>Se cuenta con la madera, que se utilizará para dicha actividad</t>
  </si>
  <si>
    <t>Se cuenta con trifoliar  (PROTEJAMOS MAMPIL) donde se informa las actividades realizadas por la municipalidad para prevenir incendios y se invita para que visiten el Parque.</t>
  </si>
  <si>
    <t>Se Elaboraron tres cortometrajes de las rutas para ascender y descender al Cerro Mampil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</si>
</sst>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8"/>
      <color rgb="FF000000"/>
      <name val="Times New Roman"/>
      <family val="1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2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vertical="justify"/>
    </xf>
    <xf numFmtId="49" fontId="13" fillId="0" borderId="0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/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1" fillId="7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6" fillId="0" borderId="3" xfId="0" applyFont="1" applyBorder="1"/>
    <xf numFmtId="0" fontId="0" fillId="0" borderId="3" xfId="0" applyBorder="1"/>
    <xf numFmtId="0" fontId="6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10" xfId="0" applyBorder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9" borderId="11" xfId="0" applyFont="1" applyFill="1" applyBorder="1" applyAlignment="1">
      <alignment horizontal="center" vertical="justify"/>
    </xf>
    <xf numFmtId="4" fontId="0" fillId="9" borderId="12" xfId="0" applyNumberForma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0" fillId="9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justify"/>
    </xf>
    <xf numFmtId="0" fontId="0" fillId="4" borderId="0" xfId="0" applyFill="1"/>
    <xf numFmtId="0" fontId="1" fillId="8" borderId="0" xfId="0" applyFont="1" applyFill="1" applyAlignment="1">
      <alignment vertical="top"/>
    </xf>
    <xf numFmtId="0" fontId="1" fillId="8" borderId="0" xfId="0" applyFont="1" applyFill="1" applyAlignment="1">
      <alignment vertical="justify"/>
    </xf>
    <xf numFmtId="0" fontId="0" fillId="8" borderId="0" xfId="0" applyFill="1"/>
    <xf numFmtId="0" fontId="0" fillId="5" borderId="0" xfId="0" applyFill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49" fontId="13" fillId="3" borderId="5" xfId="0" applyNumberFormat="1" applyFont="1" applyFill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5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justify" vertical="center"/>
    </xf>
    <xf numFmtId="0" fontId="1" fillId="7" borderId="1" xfId="0" applyFont="1" applyFill="1" applyBorder="1" applyAlignment="1">
      <alignment horizontal="justify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"/>
  <sheetViews>
    <sheetView tabSelected="1" topLeftCell="A79" zoomScaleNormal="100" workbookViewId="0">
      <selection activeCell="Y79" sqref="Y79"/>
    </sheetView>
  </sheetViews>
  <sheetFormatPr baseColWidth="10" defaultRowHeight="12.75" x14ac:dyDescent="0.2"/>
  <cols>
    <col min="1" max="1" width="5.28515625" customWidth="1"/>
    <col min="2" max="2" width="20.42578125" customWidth="1"/>
    <col min="3" max="3" width="12.7109375" customWidth="1"/>
    <col min="4" max="4" width="15.5703125" customWidth="1"/>
    <col min="5" max="10" width="2" customWidth="1"/>
    <col min="11" max="11" width="2.7109375" customWidth="1"/>
    <col min="12" max="16" width="2" customWidth="1"/>
    <col min="17" max="17" width="15" style="45" customWidth="1"/>
    <col min="18" max="18" width="18.28515625" customWidth="1"/>
    <col min="19" max="19" width="16" customWidth="1"/>
    <col min="20" max="20" width="18.42578125" customWidth="1"/>
  </cols>
  <sheetData>
    <row r="1" spans="1:20" s="1" customFormat="1" ht="15.75" x14ac:dyDescent="0.25">
      <c r="A1" s="108" t="s">
        <v>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s="1" customFormat="1" ht="15.75" x14ac:dyDescent="0.25">
      <c r="A2" s="108" t="s">
        <v>107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s="1" customFormat="1" ht="15.75" customHeight="1" x14ac:dyDescent="0.25">
      <c r="A3" s="108" t="s">
        <v>38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s="1" customFormat="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6"/>
      <c r="R4" s="2"/>
    </row>
    <row r="5" spans="1:20" x14ac:dyDescent="0.2">
      <c r="A5" s="19" t="s">
        <v>21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7"/>
      <c r="R5" s="19"/>
    </row>
    <row r="6" spans="1:20" x14ac:dyDescent="0.2">
      <c r="A6" s="79" t="s">
        <v>29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80"/>
      <c r="R6" s="79"/>
      <c r="S6" s="81"/>
      <c r="T6" s="81"/>
    </row>
    <row r="7" spans="1:20" x14ac:dyDescent="0.2">
      <c r="A7" s="19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47"/>
      <c r="R7" s="19"/>
    </row>
    <row r="8" spans="1:20" x14ac:dyDescent="0.2">
      <c r="A8" s="19" t="s">
        <v>39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47"/>
      <c r="R8" s="19"/>
    </row>
    <row r="9" spans="1:20" ht="7.5" customHeight="1" thickBo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47"/>
      <c r="R9" s="19"/>
    </row>
    <row r="10" spans="1:20" s="3" customFormat="1" ht="18" customHeight="1" x14ac:dyDescent="0.2">
      <c r="A10" s="101" t="s">
        <v>14</v>
      </c>
      <c r="B10" s="103" t="s">
        <v>95</v>
      </c>
      <c r="C10" s="103" t="s">
        <v>17</v>
      </c>
      <c r="D10" s="99" t="s">
        <v>0</v>
      </c>
      <c r="E10" s="105" t="s">
        <v>16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3" t="s">
        <v>55</v>
      </c>
      <c r="R10" s="103" t="s">
        <v>11</v>
      </c>
      <c r="S10" s="103" t="s">
        <v>117</v>
      </c>
      <c r="T10" s="140" t="s">
        <v>118</v>
      </c>
    </row>
    <row r="11" spans="1:20" s="4" customFormat="1" ht="21.75" customHeight="1" x14ac:dyDescent="0.2">
      <c r="A11" s="102"/>
      <c r="B11" s="104"/>
      <c r="C11" s="104"/>
      <c r="D11" s="100"/>
      <c r="E11" s="36" t="s">
        <v>1</v>
      </c>
      <c r="F11" s="36" t="s">
        <v>2</v>
      </c>
      <c r="G11" s="36" t="s">
        <v>3</v>
      </c>
      <c r="H11" s="36" t="s">
        <v>4</v>
      </c>
      <c r="I11" s="36" t="s">
        <v>3</v>
      </c>
      <c r="J11" s="36" t="s">
        <v>5</v>
      </c>
      <c r="K11" s="36" t="s">
        <v>5</v>
      </c>
      <c r="L11" s="36" t="s">
        <v>4</v>
      </c>
      <c r="M11" s="36" t="s">
        <v>6</v>
      </c>
      <c r="N11" s="36" t="s">
        <v>7</v>
      </c>
      <c r="O11" s="36" t="s">
        <v>8</v>
      </c>
      <c r="P11" s="36" t="s">
        <v>9</v>
      </c>
      <c r="Q11" s="104"/>
      <c r="R11" s="104"/>
      <c r="S11" s="104"/>
      <c r="T11" s="141"/>
    </row>
    <row r="12" spans="1:20" s="4" customFormat="1" ht="66" customHeight="1" x14ac:dyDescent="0.2">
      <c r="A12" s="42" t="s">
        <v>34</v>
      </c>
      <c r="B12" s="98" t="s">
        <v>74</v>
      </c>
      <c r="C12" s="98"/>
      <c r="D12" s="9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2"/>
      <c r="R12" s="53"/>
      <c r="S12" s="89"/>
      <c r="T12" s="54"/>
    </row>
    <row r="13" spans="1:20" s="4" customFormat="1" ht="127.5" x14ac:dyDescent="0.2">
      <c r="A13" s="42">
        <v>1.1000000000000001</v>
      </c>
      <c r="B13" s="107" t="s">
        <v>40</v>
      </c>
      <c r="C13" s="106" t="s">
        <v>41</v>
      </c>
      <c r="D13" s="49" t="s">
        <v>82</v>
      </c>
      <c r="E13" s="5"/>
      <c r="F13" s="5"/>
      <c r="G13" s="29"/>
      <c r="H13" s="28"/>
      <c r="I13" s="28"/>
      <c r="J13" s="28"/>
      <c r="K13" s="28" t="s">
        <v>19</v>
      </c>
      <c r="L13" s="28" t="s">
        <v>19</v>
      </c>
      <c r="M13" s="28"/>
      <c r="N13" s="28"/>
      <c r="O13" s="28"/>
      <c r="P13" s="28"/>
      <c r="Q13" s="31" t="s">
        <v>83</v>
      </c>
      <c r="R13" s="32" t="s">
        <v>47</v>
      </c>
      <c r="S13" s="89">
        <v>100</v>
      </c>
      <c r="T13" s="94" t="s">
        <v>119</v>
      </c>
    </row>
    <row r="14" spans="1:20" s="4" customFormat="1" ht="89.25" x14ac:dyDescent="0.2">
      <c r="A14" s="42"/>
      <c r="B14" s="107"/>
      <c r="C14" s="106"/>
      <c r="D14" s="49" t="s">
        <v>86</v>
      </c>
      <c r="E14" s="43" t="s">
        <v>19</v>
      </c>
      <c r="F14" s="43" t="s">
        <v>19</v>
      </c>
      <c r="G14" s="29"/>
      <c r="H14" s="28"/>
      <c r="I14" s="28"/>
      <c r="J14" s="28"/>
      <c r="K14" s="28"/>
      <c r="L14" s="28"/>
      <c r="M14" s="28"/>
      <c r="N14" s="28"/>
      <c r="O14" s="28"/>
      <c r="P14" s="28"/>
      <c r="Q14" s="31" t="s">
        <v>71</v>
      </c>
      <c r="R14" s="32" t="s">
        <v>84</v>
      </c>
      <c r="S14" s="89">
        <v>0</v>
      </c>
      <c r="T14" s="94" t="s">
        <v>120</v>
      </c>
    </row>
    <row r="15" spans="1:20" s="4" customFormat="1" ht="205.5" customHeight="1" x14ac:dyDescent="0.2">
      <c r="A15" s="42">
        <v>1.2</v>
      </c>
      <c r="B15" s="34" t="s">
        <v>42</v>
      </c>
      <c r="C15" s="49" t="s">
        <v>41</v>
      </c>
      <c r="D15" s="49" t="s">
        <v>85</v>
      </c>
      <c r="E15" s="30"/>
      <c r="F15" s="30" t="s">
        <v>19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1" t="s">
        <v>71</v>
      </c>
      <c r="R15" s="32" t="s">
        <v>87</v>
      </c>
      <c r="S15" s="89">
        <v>0</v>
      </c>
      <c r="T15" s="94" t="s">
        <v>121</v>
      </c>
    </row>
    <row r="16" spans="1:20" s="4" customFormat="1" ht="76.5" x14ac:dyDescent="0.2">
      <c r="A16" s="42">
        <v>1.3</v>
      </c>
      <c r="B16" s="32" t="s">
        <v>43</v>
      </c>
      <c r="C16" s="35" t="s">
        <v>44</v>
      </c>
      <c r="D16" s="32" t="s">
        <v>45</v>
      </c>
      <c r="E16" s="27"/>
      <c r="F16" s="30" t="s">
        <v>19</v>
      </c>
      <c r="G16" s="29" t="s">
        <v>19</v>
      </c>
      <c r="H16" s="29" t="s">
        <v>19</v>
      </c>
      <c r="I16" s="29"/>
      <c r="J16" s="29"/>
      <c r="K16" s="29"/>
      <c r="L16" s="29"/>
      <c r="M16" s="29"/>
      <c r="N16" s="29"/>
      <c r="O16" s="29"/>
      <c r="P16" s="29"/>
      <c r="Q16" s="31" t="s">
        <v>26</v>
      </c>
      <c r="R16" s="32" t="s">
        <v>48</v>
      </c>
      <c r="S16" s="89">
        <v>100</v>
      </c>
      <c r="T16" s="94" t="s">
        <v>122</v>
      </c>
    </row>
    <row r="17" spans="1:20" s="4" customFormat="1" ht="140.25" x14ac:dyDescent="0.2">
      <c r="A17" s="109">
        <v>1.4</v>
      </c>
      <c r="B17" s="107" t="s">
        <v>75</v>
      </c>
      <c r="C17" s="106" t="s">
        <v>18</v>
      </c>
      <c r="D17" s="106" t="s">
        <v>88</v>
      </c>
      <c r="E17" s="30" t="s">
        <v>19</v>
      </c>
      <c r="F17" s="30" t="s">
        <v>19</v>
      </c>
      <c r="G17" s="29"/>
      <c r="H17" s="29"/>
      <c r="I17" s="29"/>
      <c r="J17" s="29"/>
      <c r="K17" s="29"/>
      <c r="L17" s="29"/>
      <c r="M17" s="29"/>
      <c r="N17" s="29"/>
      <c r="O17" s="29"/>
      <c r="P17" s="29" t="s">
        <v>19</v>
      </c>
      <c r="Q17" s="31" t="s">
        <v>28</v>
      </c>
      <c r="R17" s="32" t="s">
        <v>49</v>
      </c>
      <c r="S17" s="89">
        <v>100</v>
      </c>
      <c r="T17" s="94" t="s">
        <v>131</v>
      </c>
    </row>
    <row r="18" spans="1:20" ht="63.75" x14ac:dyDescent="0.2">
      <c r="A18" s="109"/>
      <c r="B18" s="107"/>
      <c r="C18" s="106"/>
      <c r="D18" s="106"/>
      <c r="E18" s="31" t="s">
        <v>19</v>
      </c>
      <c r="F18" s="31" t="s">
        <v>19</v>
      </c>
      <c r="G18" s="31"/>
      <c r="H18" s="9"/>
      <c r="I18" s="9"/>
      <c r="J18" s="9"/>
      <c r="K18" s="9"/>
      <c r="L18" s="9"/>
      <c r="M18" s="9"/>
      <c r="N18" s="9"/>
      <c r="O18" s="31"/>
      <c r="P18" s="31"/>
      <c r="Q18" s="31" t="s">
        <v>28</v>
      </c>
      <c r="R18" s="32" t="s">
        <v>89</v>
      </c>
      <c r="S18" s="90">
        <v>0</v>
      </c>
      <c r="T18" s="94" t="s">
        <v>132</v>
      </c>
    </row>
    <row r="19" spans="1:20" ht="48.75" thickBot="1" x14ac:dyDescent="0.25">
      <c r="A19" s="56">
        <v>1.5</v>
      </c>
      <c r="B19" s="57" t="s">
        <v>46</v>
      </c>
      <c r="C19" s="58" t="s">
        <v>18</v>
      </c>
      <c r="D19" s="58" t="s">
        <v>92</v>
      </c>
      <c r="E19" s="59"/>
      <c r="F19" s="60"/>
      <c r="G19" s="60"/>
      <c r="H19" s="60"/>
      <c r="I19" s="60"/>
      <c r="J19" s="59"/>
      <c r="K19" s="59"/>
      <c r="L19" s="59"/>
      <c r="M19" s="59"/>
      <c r="N19" s="59"/>
      <c r="O19" s="61" t="s">
        <v>13</v>
      </c>
      <c r="P19" s="61" t="s">
        <v>13</v>
      </c>
      <c r="Q19" s="62" t="s">
        <v>90</v>
      </c>
      <c r="R19" s="63" t="s">
        <v>91</v>
      </c>
      <c r="S19" s="91">
        <v>0</v>
      </c>
      <c r="T19" s="64"/>
    </row>
    <row r="21" spans="1:20" ht="13.5" thickBot="1" x14ac:dyDescent="0.25"/>
    <row r="22" spans="1:20" x14ac:dyDescent="0.2">
      <c r="A22" s="101" t="s">
        <v>14</v>
      </c>
      <c r="B22" s="103" t="s">
        <v>95</v>
      </c>
      <c r="C22" s="103" t="s">
        <v>17</v>
      </c>
      <c r="D22" s="99" t="s">
        <v>0</v>
      </c>
      <c r="E22" s="105" t="s">
        <v>16</v>
      </c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3" t="s">
        <v>10</v>
      </c>
      <c r="R22" s="103" t="s">
        <v>11</v>
      </c>
      <c r="S22" s="103" t="s">
        <v>117</v>
      </c>
      <c r="T22" s="140" t="s">
        <v>118</v>
      </c>
    </row>
    <row r="23" spans="1:20" x14ac:dyDescent="0.2">
      <c r="A23" s="102"/>
      <c r="B23" s="104"/>
      <c r="C23" s="104"/>
      <c r="D23" s="100"/>
      <c r="E23" s="36" t="s">
        <v>1</v>
      </c>
      <c r="F23" s="36" t="s">
        <v>2</v>
      </c>
      <c r="G23" s="36" t="s">
        <v>3</v>
      </c>
      <c r="H23" s="36" t="s">
        <v>4</v>
      </c>
      <c r="I23" s="36" t="s">
        <v>3</v>
      </c>
      <c r="J23" s="36" t="s">
        <v>5</v>
      </c>
      <c r="K23" s="36" t="s">
        <v>5</v>
      </c>
      <c r="L23" s="36" t="s">
        <v>4</v>
      </c>
      <c r="M23" s="36" t="s">
        <v>6</v>
      </c>
      <c r="N23" s="36" t="s">
        <v>7</v>
      </c>
      <c r="O23" s="36" t="s">
        <v>8</v>
      </c>
      <c r="P23" s="36" t="s">
        <v>9</v>
      </c>
      <c r="Q23" s="104"/>
      <c r="R23" s="104"/>
      <c r="S23" s="104"/>
      <c r="T23" s="141"/>
    </row>
    <row r="24" spans="1:20" ht="63.75" customHeight="1" x14ac:dyDescent="0.2">
      <c r="A24" s="65"/>
      <c r="B24" s="98" t="s">
        <v>76</v>
      </c>
      <c r="C24" s="98"/>
      <c r="D24" s="9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33"/>
      <c r="R24" s="32"/>
      <c r="S24" s="90"/>
      <c r="T24" s="55"/>
    </row>
    <row r="25" spans="1:20" ht="153" x14ac:dyDescent="0.2">
      <c r="A25" s="65">
        <v>2.1</v>
      </c>
      <c r="B25" s="32" t="s">
        <v>50</v>
      </c>
      <c r="C25" s="35" t="s">
        <v>44</v>
      </c>
      <c r="D25" s="49" t="s">
        <v>94</v>
      </c>
      <c r="E25" s="49" t="s">
        <v>13</v>
      </c>
      <c r="F25" s="49" t="s">
        <v>13</v>
      </c>
      <c r="G25" s="49" t="s">
        <v>13</v>
      </c>
      <c r="H25" s="49" t="s">
        <v>13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49" t="s">
        <v>13</v>
      </c>
      <c r="P25" s="49" t="s">
        <v>13</v>
      </c>
      <c r="Q25" s="33" t="s">
        <v>51</v>
      </c>
      <c r="R25" s="32" t="s">
        <v>52</v>
      </c>
      <c r="S25" s="90">
        <v>100</v>
      </c>
      <c r="T25" s="94" t="s">
        <v>123</v>
      </c>
    </row>
    <row r="26" spans="1:20" ht="128.25" thickBot="1" x14ac:dyDescent="0.25">
      <c r="A26" s="66">
        <v>2.2000000000000002</v>
      </c>
      <c r="B26" s="63" t="s">
        <v>96</v>
      </c>
      <c r="C26" s="67" t="s">
        <v>44</v>
      </c>
      <c r="D26" s="58" t="s">
        <v>93</v>
      </c>
      <c r="E26" s="58"/>
      <c r="F26" s="58" t="s">
        <v>13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68" t="s">
        <v>53</v>
      </c>
      <c r="R26" s="63" t="s">
        <v>54</v>
      </c>
      <c r="S26" s="93">
        <v>100</v>
      </c>
      <c r="T26" s="95" t="s">
        <v>124</v>
      </c>
    </row>
    <row r="27" spans="1:20" x14ac:dyDescent="0.2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48"/>
      <c r="R27" s="38"/>
    </row>
    <row r="28" spans="1:20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48"/>
      <c r="R28" s="38"/>
    </row>
    <row r="29" spans="1:20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48"/>
      <c r="R29" s="38"/>
    </row>
    <row r="30" spans="1:20" x14ac:dyDescent="0.2">
      <c r="A30" s="20" t="s">
        <v>20</v>
      </c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20" x14ac:dyDescent="0.2">
      <c r="A31" s="82" t="s">
        <v>27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4"/>
    </row>
    <row r="32" spans="1:20" x14ac:dyDescent="0.2">
      <c r="A32" s="20" t="s">
        <v>81</v>
      </c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20" x14ac:dyDescent="0.2">
      <c r="A33" s="112" t="s">
        <v>56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1:20" ht="13.5" thickBot="1" x14ac:dyDescent="0.25">
      <c r="A34" s="8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7"/>
    </row>
    <row r="35" spans="1:20" x14ac:dyDescent="0.2">
      <c r="A35" s="122" t="s">
        <v>14</v>
      </c>
      <c r="B35" s="113" t="s">
        <v>95</v>
      </c>
      <c r="C35" s="113" t="s">
        <v>17</v>
      </c>
      <c r="D35" s="119" t="s">
        <v>0</v>
      </c>
      <c r="E35" s="121" t="s">
        <v>16</v>
      </c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10" t="s">
        <v>10</v>
      </c>
      <c r="R35" s="110" t="s">
        <v>11</v>
      </c>
      <c r="S35" s="103" t="s">
        <v>117</v>
      </c>
      <c r="T35" s="140" t="s">
        <v>118</v>
      </c>
    </row>
    <row r="36" spans="1:20" x14ac:dyDescent="0.2">
      <c r="A36" s="123"/>
      <c r="B36" s="114"/>
      <c r="C36" s="114"/>
      <c r="D36" s="120"/>
      <c r="E36" s="24" t="s">
        <v>1</v>
      </c>
      <c r="F36" s="24" t="s">
        <v>2</v>
      </c>
      <c r="G36" s="24" t="s">
        <v>3</v>
      </c>
      <c r="H36" s="24" t="s">
        <v>4</v>
      </c>
      <c r="I36" s="24" t="s">
        <v>3</v>
      </c>
      <c r="J36" s="24" t="s">
        <v>5</v>
      </c>
      <c r="K36" s="24" t="s">
        <v>5</v>
      </c>
      <c r="L36" s="24" t="s">
        <v>4</v>
      </c>
      <c r="M36" s="24" t="s">
        <v>6</v>
      </c>
      <c r="N36" s="24" t="s">
        <v>7</v>
      </c>
      <c r="O36" s="24" t="s">
        <v>8</v>
      </c>
      <c r="P36" s="24" t="s">
        <v>9</v>
      </c>
      <c r="Q36" s="111"/>
      <c r="R36" s="111"/>
      <c r="S36" s="104"/>
      <c r="T36" s="141"/>
    </row>
    <row r="37" spans="1:20" ht="43.15" customHeight="1" x14ac:dyDescent="0.2">
      <c r="A37" s="69"/>
      <c r="B37" s="107" t="s">
        <v>77</v>
      </c>
      <c r="C37" s="107"/>
      <c r="D37" s="107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90"/>
      <c r="T37" s="55"/>
    </row>
    <row r="38" spans="1:20" ht="72.75" thickBot="1" x14ac:dyDescent="0.25">
      <c r="A38" s="70">
        <v>1.1000000000000001</v>
      </c>
      <c r="B38" s="63" t="s">
        <v>57</v>
      </c>
      <c r="C38" s="63" t="s">
        <v>58</v>
      </c>
      <c r="D38" s="63" t="s">
        <v>59</v>
      </c>
      <c r="E38" s="68"/>
      <c r="F38" s="68"/>
      <c r="G38" s="68"/>
      <c r="H38" s="68"/>
      <c r="I38" s="68" t="s">
        <v>13</v>
      </c>
      <c r="J38" s="68" t="s">
        <v>13</v>
      </c>
      <c r="K38" s="68" t="s">
        <v>13</v>
      </c>
      <c r="L38" s="68"/>
      <c r="M38" s="68"/>
      <c r="N38" s="68"/>
      <c r="O38" s="68"/>
      <c r="P38" s="68"/>
      <c r="Q38" s="68" t="s">
        <v>80</v>
      </c>
      <c r="R38" s="68" t="s">
        <v>60</v>
      </c>
      <c r="S38" s="93">
        <v>100</v>
      </c>
      <c r="T38" s="96" t="s">
        <v>125</v>
      </c>
    </row>
    <row r="39" spans="1:20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20" x14ac:dyDescent="0.2">
      <c r="A40" s="20" t="s">
        <v>20</v>
      </c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20" x14ac:dyDescent="0.2">
      <c r="A41" s="82" t="s">
        <v>27</v>
      </c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84"/>
    </row>
    <row r="42" spans="1:20" x14ac:dyDescent="0.2">
      <c r="A42" s="20" t="s">
        <v>63</v>
      </c>
      <c r="B42" s="2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20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1:20" ht="13.5" thickBot="1" x14ac:dyDescent="0.25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7"/>
    </row>
    <row r="45" spans="1:20" x14ac:dyDescent="0.2">
      <c r="A45" s="124" t="s">
        <v>14</v>
      </c>
      <c r="B45" s="101" t="s">
        <v>95</v>
      </c>
      <c r="C45" s="105" t="s">
        <v>17</v>
      </c>
      <c r="D45" s="126" t="s">
        <v>0</v>
      </c>
      <c r="E45" s="115" t="s">
        <v>16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 t="s">
        <v>24</v>
      </c>
      <c r="R45" s="117" t="s">
        <v>23</v>
      </c>
      <c r="S45" s="103" t="s">
        <v>117</v>
      </c>
      <c r="T45" s="140" t="s">
        <v>118</v>
      </c>
    </row>
    <row r="46" spans="1:20" x14ac:dyDescent="0.2">
      <c r="A46" s="124"/>
      <c r="B46" s="102"/>
      <c r="C46" s="125"/>
      <c r="D46" s="127"/>
      <c r="E46" s="41" t="s">
        <v>1</v>
      </c>
      <c r="F46" s="41" t="s">
        <v>2</v>
      </c>
      <c r="G46" s="41" t="s">
        <v>3</v>
      </c>
      <c r="H46" s="41" t="s">
        <v>4</v>
      </c>
      <c r="I46" s="41" t="s">
        <v>3</v>
      </c>
      <c r="J46" s="41" t="s">
        <v>5</v>
      </c>
      <c r="K46" s="41" t="s">
        <v>5</v>
      </c>
      <c r="L46" s="41" t="s">
        <v>4</v>
      </c>
      <c r="M46" s="41" t="s">
        <v>6</v>
      </c>
      <c r="N46" s="41" t="s">
        <v>7</v>
      </c>
      <c r="O46" s="41" t="s">
        <v>8</v>
      </c>
      <c r="P46" s="41" t="s">
        <v>9</v>
      </c>
      <c r="Q46" s="116"/>
      <c r="R46" s="118"/>
      <c r="S46" s="104"/>
      <c r="T46" s="141"/>
    </row>
    <row r="47" spans="1:20" ht="128.25" thickBot="1" x14ac:dyDescent="0.25">
      <c r="A47" s="50" t="s">
        <v>61</v>
      </c>
      <c r="B47" s="71" t="s">
        <v>62</v>
      </c>
      <c r="C47" s="63" t="s">
        <v>18</v>
      </c>
      <c r="D47" s="63" t="s">
        <v>99</v>
      </c>
      <c r="E47" s="63"/>
      <c r="F47" s="63"/>
      <c r="G47" s="63"/>
      <c r="H47" s="63"/>
      <c r="I47" s="68"/>
      <c r="J47" s="68" t="s">
        <v>13</v>
      </c>
      <c r="K47" s="68" t="s">
        <v>13</v>
      </c>
      <c r="L47" s="63"/>
      <c r="M47" s="63"/>
      <c r="N47" s="63"/>
      <c r="O47" s="63"/>
      <c r="P47" s="63"/>
      <c r="Q47" s="63" t="s">
        <v>97</v>
      </c>
      <c r="R47" s="63" t="s">
        <v>98</v>
      </c>
      <c r="S47" s="93">
        <v>56</v>
      </c>
      <c r="T47" s="96" t="s">
        <v>126</v>
      </c>
    </row>
    <row r="48" spans="1:20" x14ac:dyDescent="0.2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  <c r="R48" s="7"/>
    </row>
    <row r="50" spans="1:20" x14ac:dyDescent="0.2">
      <c r="A50" s="20" t="s">
        <v>70</v>
      </c>
      <c r="B50" s="2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20" x14ac:dyDescent="0.2">
      <c r="A51" s="85" t="s">
        <v>68</v>
      </c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T51" s="87"/>
    </row>
    <row r="52" spans="1:20" x14ac:dyDescent="0.2">
      <c r="A52" s="20" t="s">
        <v>69</v>
      </c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20" x14ac:dyDescent="0.2">
      <c r="A53" s="112" t="s">
        <v>100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1:20" ht="13.5" thickBot="1" x14ac:dyDescent="0.25">
      <c r="A54" s="8"/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  <c r="R54" s="7"/>
    </row>
    <row r="55" spans="1:20" x14ac:dyDescent="0.2">
      <c r="A55" s="122" t="s">
        <v>14</v>
      </c>
      <c r="B55" s="113" t="s">
        <v>95</v>
      </c>
      <c r="C55" s="113" t="s">
        <v>17</v>
      </c>
      <c r="D55" s="119" t="s">
        <v>0</v>
      </c>
      <c r="E55" s="121" t="s">
        <v>16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10" t="s">
        <v>10</v>
      </c>
      <c r="R55" s="110" t="s">
        <v>11</v>
      </c>
      <c r="S55" s="103" t="s">
        <v>117</v>
      </c>
      <c r="T55" s="140" t="s">
        <v>118</v>
      </c>
    </row>
    <row r="56" spans="1:20" x14ac:dyDescent="0.2">
      <c r="A56" s="123"/>
      <c r="B56" s="114"/>
      <c r="C56" s="114"/>
      <c r="D56" s="120"/>
      <c r="E56" s="24" t="s">
        <v>1</v>
      </c>
      <c r="F56" s="24" t="s">
        <v>2</v>
      </c>
      <c r="G56" s="24" t="s">
        <v>3</v>
      </c>
      <c r="H56" s="24" t="s">
        <v>4</v>
      </c>
      <c r="I56" s="24" t="s">
        <v>3</v>
      </c>
      <c r="J56" s="24" t="s">
        <v>5</v>
      </c>
      <c r="K56" s="24" t="s">
        <v>5</v>
      </c>
      <c r="L56" s="24" t="s">
        <v>4</v>
      </c>
      <c r="M56" s="24" t="s">
        <v>6</v>
      </c>
      <c r="N56" s="24" t="s">
        <v>7</v>
      </c>
      <c r="O56" s="24" t="s">
        <v>8</v>
      </c>
      <c r="P56" s="24" t="s">
        <v>9</v>
      </c>
      <c r="Q56" s="111"/>
      <c r="R56" s="111"/>
      <c r="S56" s="104"/>
      <c r="T56" s="141"/>
    </row>
    <row r="57" spans="1:20" ht="77.25" thickBot="1" x14ac:dyDescent="0.25">
      <c r="A57" s="70">
        <v>2.2999999999999998</v>
      </c>
      <c r="B57" s="68" t="s">
        <v>65</v>
      </c>
      <c r="C57" s="68" t="s">
        <v>66</v>
      </c>
      <c r="D57" s="68" t="s">
        <v>101</v>
      </c>
      <c r="E57" s="68"/>
      <c r="F57" s="68"/>
      <c r="G57" s="68" t="s">
        <v>13</v>
      </c>
      <c r="H57" s="68" t="s">
        <v>13</v>
      </c>
      <c r="I57" s="68"/>
      <c r="J57" s="68"/>
      <c r="K57" s="68"/>
      <c r="L57" s="68"/>
      <c r="M57" s="68"/>
      <c r="N57" s="68"/>
      <c r="O57" s="68"/>
      <c r="P57" s="68"/>
      <c r="Q57" s="68" t="s">
        <v>28</v>
      </c>
      <c r="R57" s="68" t="s">
        <v>67</v>
      </c>
      <c r="S57" s="93">
        <v>100</v>
      </c>
      <c r="T57" s="96" t="s">
        <v>127</v>
      </c>
    </row>
    <row r="60" spans="1:20" x14ac:dyDescent="0.2">
      <c r="A60" s="133" t="s">
        <v>108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</row>
    <row r="61" spans="1:20" x14ac:dyDescent="0.2">
      <c r="A61" s="134" t="s">
        <v>109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88"/>
      <c r="T61" s="88"/>
    </row>
    <row r="62" spans="1:20" x14ac:dyDescent="0.2">
      <c r="A62" s="133" t="s">
        <v>110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</row>
    <row r="63" spans="1:20" x14ac:dyDescent="0.2">
      <c r="A63" s="133" t="s">
        <v>111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</row>
    <row r="64" spans="1:20" ht="13.5" thickBot="1" x14ac:dyDescent="0.25">
      <c r="A64" s="8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/>
      <c r="R64" s="22"/>
    </row>
    <row r="65" spans="1:20" x14ac:dyDescent="0.2">
      <c r="A65" s="128" t="s">
        <v>14</v>
      </c>
      <c r="B65" s="130" t="s">
        <v>95</v>
      </c>
      <c r="C65" s="130" t="s">
        <v>17</v>
      </c>
      <c r="D65" s="136" t="s">
        <v>0</v>
      </c>
      <c r="E65" s="121" t="s">
        <v>16</v>
      </c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38" t="s">
        <v>24</v>
      </c>
      <c r="R65" s="138" t="s">
        <v>23</v>
      </c>
      <c r="S65" s="103" t="s">
        <v>117</v>
      </c>
      <c r="T65" s="140" t="s">
        <v>118</v>
      </c>
    </row>
    <row r="66" spans="1:20" x14ac:dyDescent="0.2">
      <c r="A66" s="129"/>
      <c r="B66" s="131"/>
      <c r="C66" s="131"/>
      <c r="D66" s="137"/>
      <c r="E66" s="24" t="s">
        <v>1</v>
      </c>
      <c r="F66" s="24" t="s">
        <v>2</v>
      </c>
      <c r="G66" s="24" t="s">
        <v>3</v>
      </c>
      <c r="H66" s="24" t="s">
        <v>4</v>
      </c>
      <c r="I66" s="24" t="s">
        <v>3</v>
      </c>
      <c r="J66" s="24" t="s">
        <v>5</v>
      </c>
      <c r="K66" s="24" t="s">
        <v>5</v>
      </c>
      <c r="L66" s="24" t="s">
        <v>4</v>
      </c>
      <c r="M66" s="24" t="s">
        <v>6</v>
      </c>
      <c r="N66" s="24" t="s">
        <v>7</v>
      </c>
      <c r="O66" s="24" t="s">
        <v>8</v>
      </c>
      <c r="P66" s="24" t="s">
        <v>9</v>
      </c>
      <c r="Q66" s="139"/>
      <c r="R66" s="139"/>
      <c r="S66" s="104"/>
      <c r="T66" s="141"/>
    </row>
    <row r="67" spans="1:20" ht="28.9" customHeight="1" x14ac:dyDescent="0.2">
      <c r="A67" s="42" t="s">
        <v>34</v>
      </c>
      <c r="B67" s="132" t="s">
        <v>78</v>
      </c>
      <c r="C67" s="132"/>
      <c r="D67" s="13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90"/>
      <c r="T67" s="55"/>
    </row>
    <row r="68" spans="1:20" ht="96.75" thickBot="1" x14ac:dyDescent="0.25">
      <c r="A68" s="72">
        <v>1.1000000000000001</v>
      </c>
      <c r="B68" s="73" t="s">
        <v>30</v>
      </c>
      <c r="C68" s="63" t="s">
        <v>31</v>
      </c>
      <c r="D68" s="68" t="s">
        <v>102</v>
      </c>
      <c r="E68" s="68"/>
      <c r="F68" s="68"/>
      <c r="G68" s="68"/>
      <c r="H68" s="68"/>
      <c r="I68" s="68"/>
      <c r="J68" s="74"/>
      <c r="K68" s="68"/>
      <c r="L68" s="68"/>
      <c r="M68" s="68" t="s">
        <v>13</v>
      </c>
      <c r="N68" s="68" t="s">
        <v>13</v>
      </c>
      <c r="O68" s="74" t="s">
        <v>13</v>
      </c>
      <c r="P68" s="68" t="s">
        <v>13</v>
      </c>
      <c r="Q68" s="58" t="s">
        <v>32</v>
      </c>
      <c r="R68" s="63" t="s">
        <v>33</v>
      </c>
      <c r="S68" s="93">
        <v>0</v>
      </c>
      <c r="T68" s="97" t="s">
        <v>130</v>
      </c>
    </row>
    <row r="69" spans="1:20" x14ac:dyDescent="0.2">
      <c r="A69" s="16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20" x14ac:dyDescent="0.2">
      <c r="A70" s="133" t="s">
        <v>112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</row>
    <row r="71" spans="1:20" x14ac:dyDescent="0.2">
      <c r="A71" s="134" t="s">
        <v>109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88"/>
      <c r="T71" s="88"/>
    </row>
    <row r="72" spans="1:20" x14ac:dyDescent="0.2">
      <c r="A72" s="133" t="s">
        <v>113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</row>
    <row r="73" spans="1:20" x14ac:dyDescent="0.2">
      <c r="A73" s="133" t="s">
        <v>114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</row>
    <row r="74" spans="1:20" ht="13.5" thickBot="1" x14ac:dyDescent="0.25">
      <c r="A74" s="8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  <c r="R74" s="22"/>
    </row>
    <row r="75" spans="1:20" x14ac:dyDescent="0.2">
      <c r="A75" s="128" t="s">
        <v>14</v>
      </c>
      <c r="B75" s="130" t="s">
        <v>95</v>
      </c>
      <c r="C75" s="130" t="s">
        <v>17</v>
      </c>
      <c r="D75" s="119" t="s">
        <v>0</v>
      </c>
      <c r="E75" s="121" t="s">
        <v>16</v>
      </c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30" t="s">
        <v>24</v>
      </c>
      <c r="R75" s="138" t="s">
        <v>23</v>
      </c>
      <c r="S75" s="103" t="s">
        <v>117</v>
      </c>
      <c r="T75" s="140" t="s">
        <v>118</v>
      </c>
    </row>
    <row r="76" spans="1:20" x14ac:dyDescent="0.2">
      <c r="A76" s="129"/>
      <c r="B76" s="131"/>
      <c r="C76" s="131"/>
      <c r="D76" s="120"/>
      <c r="E76" s="24" t="s">
        <v>1</v>
      </c>
      <c r="F76" s="24" t="s">
        <v>2</v>
      </c>
      <c r="G76" s="24" t="s">
        <v>3</v>
      </c>
      <c r="H76" s="24" t="s">
        <v>4</v>
      </c>
      <c r="I76" s="24" t="s">
        <v>3</v>
      </c>
      <c r="J76" s="24" t="s">
        <v>5</v>
      </c>
      <c r="K76" s="24" t="s">
        <v>5</v>
      </c>
      <c r="L76" s="24" t="s">
        <v>4</v>
      </c>
      <c r="M76" s="24" t="s">
        <v>6</v>
      </c>
      <c r="N76" s="24" t="s">
        <v>7</v>
      </c>
      <c r="O76" s="24" t="s">
        <v>8</v>
      </c>
      <c r="P76" s="24" t="s">
        <v>9</v>
      </c>
      <c r="Q76" s="131"/>
      <c r="R76" s="139"/>
      <c r="S76" s="104"/>
      <c r="T76" s="141"/>
    </row>
    <row r="77" spans="1:20" ht="48" customHeight="1" x14ac:dyDescent="0.2">
      <c r="A77" s="42" t="s">
        <v>34</v>
      </c>
      <c r="B77" s="132" t="s">
        <v>79</v>
      </c>
      <c r="C77" s="135"/>
      <c r="D77" s="13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51"/>
      <c r="T77" s="55"/>
    </row>
    <row r="78" spans="1:20" ht="76.5" x14ac:dyDescent="0.2">
      <c r="A78" s="75"/>
      <c r="B78" s="9"/>
      <c r="C78" s="29" t="s">
        <v>103</v>
      </c>
      <c r="D78" s="44" t="s">
        <v>106</v>
      </c>
      <c r="E78" s="44" t="s">
        <v>13</v>
      </c>
      <c r="F78" s="31" t="s">
        <v>13</v>
      </c>
      <c r="G78" s="31"/>
      <c r="H78" s="9"/>
      <c r="I78" s="31"/>
      <c r="J78" s="9"/>
      <c r="K78" s="31"/>
      <c r="L78" s="26"/>
      <c r="M78" s="31"/>
      <c r="N78" s="26"/>
      <c r="O78" s="26"/>
      <c r="P78" s="26"/>
      <c r="Q78" s="44" t="s">
        <v>28</v>
      </c>
      <c r="R78" s="44" t="s">
        <v>104</v>
      </c>
      <c r="S78" s="51">
        <v>100</v>
      </c>
      <c r="T78" s="94" t="s">
        <v>128</v>
      </c>
    </row>
    <row r="79" spans="1:20" ht="192" thickBot="1" x14ac:dyDescent="0.25">
      <c r="A79" s="66">
        <v>1.2</v>
      </c>
      <c r="B79" s="63" t="s">
        <v>105</v>
      </c>
      <c r="C79" s="63" t="s">
        <v>22</v>
      </c>
      <c r="D79" s="63" t="s">
        <v>37</v>
      </c>
      <c r="E79" s="63"/>
      <c r="F79" s="63"/>
      <c r="G79" s="63"/>
      <c r="H79" s="63"/>
      <c r="I79" s="63" t="s">
        <v>34</v>
      </c>
      <c r="J79" s="63" t="s">
        <v>13</v>
      </c>
      <c r="K79" s="63"/>
      <c r="L79" s="63" t="s">
        <v>13</v>
      </c>
      <c r="M79" s="63"/>
      <c r="N79" s="63"/>
      <c r="O79" s="63" t="s">
        <v>13</v>
      </c>
      <c r="P79" s="63"/>
      <c r="Q79" s="76" t="s">
        <v>35</v>
      </c>
      <c r="R79" s="76" t="s">
        <v>36</v>
      </c>
      <c r="S79" s="92">
        <v>100</v>
      </c>
      <c r="T79" s="96" t="s">
        <v>129</v>
      </c>
    </row>
    <row r="80" spans="1:20" x14ac:dyDescent="0.2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21"/>
    </row>
    <row r="81" spans="1:20" x14ac:dyDescent="0.2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23"/>
    </row>
    <row r="82" spans="1:20" x14ac:dyDescent="0.2">
      <c r="A82" s="12"/>
      <c r="B82" s="14"/>
      <c r="C82" s="13"/>
      <c r="D82" s="13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3"/>
      <c r="R82" s="23"/>
    </row>
    <row r="83" spans="1:20" x14ac:dyDescent="0.2">
      <c r="A83" s="133" t="s">
        <v>108</v>
      </c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</row>
    <row r="84" spans="1:20" x14ac:dyDescent="0.2">
      <c r="A84" s="134" t="s">
        <v>109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88"/>
      <c r="T84" s="88"/>
    </row>
    <row r="85" spans="1:20" x14ac:dyDescent="0.2">
      <c r="A85" s="133" t="s">
        <v>115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</row>
    <row r="86" spans="1:20" x14ac:dyDescent="0.2">
      <c r="A86" s="133" t="s">
        <v>116</v>
      </c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</row>
    <row r="87" spans="1:20" ht="13.5" thickBot="1" x14ac:dyDescent="0.25">
      <c r="A87" s="8"/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8"/>
      <c r="R87" s="22"/>
    </row>
    <row r="88" spans="1:20" x14ac:dyDescent="0.2">
      <c r="A88" s="128" t="s">
        <v>14</v>
      </c>
      <c r="B88" s="130" t="s">
        <v>95</v>
      </c>
      <c r="C88" s="130" t="s">
        <v>17</v>
      </c>
      <c r="D88" s="136" t="s">
        <v>0</v>
      </c>
      <c r="E88" s="121" t="s">
        <v>16</v>
      </c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38" t="s">
        <v>24</v>
      </c>
      <c r="R88" s="138" t="s">
        <v>23</v>
      </c>
      <c r="S88" s="103" t="s">
        <v>117</v>
      </c>
      <c r="T88" s="140" t="s">
        <v>118</v>
      </c>
    </row>
    <row r="89" spans="1:20" x14ac:dyDescent="0.2">
      <c r="A89" s="129"/>
      <c r="B89" s="131"/>
      <c r="C89" s="131"/>
      <c r="D89" s="137"/>
      <c r="E89" s="24" t="s">
        <v>1</v>
      </c>
      <c r="F89" s="24" t="s">
        <v>2</v>
      </c>
      <c r="G89" s="24" t="s">
        <v>3</v>
      </c>
      <c r="H89" s="24" t="s">
        <v>4</v>
      </c>
      <c r="I89" s="24" t="s">
        <v>3</v>
      </c>
      <c r="J89" s="24" t="s">
        <v>5</v>
      </c>
      <c r="K89" s="24" t="s">
        <v>5</v>
      </c>
      <c r="L89" s="24" t="s">
        <v>4</v>
      </c>
      <c r="M89" s="24" t="s">
        <v>6</v>
      </c>
      <c r="N89" s="24" t="s">
        <v>7</v>
      </c>
      <c r="O89" s="24" t="s">
        <v>8</v>
      </c>
      <c r="P89" s="24" t="s">
        <v>9</v>
      </c>
      <c r="Q89" s="139"/>
      <c r="R89" s="139"/>
      <c r="S89" s="104"/>
      <c r="T89" s="141"/>
    </row>
    <row r="90" spans="1:20" ht="50.45" customHeight="1" x14ac:dyDescent="0.2">
      <c r="A90" s="42" t="s">
        <v>34</v>
      </c>
      <c r="B90" s="132" t="s">
        <v>78</v>
      </c>
      <c r="C90" s="135"/>
      <c r="D90" s="13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90"/>
      <c r="T90" s="55"/>
    </row>
    <row r="91" spans="1:20" ht="132.75" thickBot="1" x14ac:dyDescent="0.25">
      <c r="A91" s="72">
        <v>1.1000000000000001</v>
      </c>
      <c r="B91" s="57" t="s">
        <v>73</v>
      </c>
      <c r="C91" s="63" t="s">
        <v>31</v>
      </c>
      <c r="D91" s="68" t="s">
        <v>72</v>
      </c>
      <c r="E91" s="68"/>
      <c r="F91" s="68"/>
      <c r="G91" s="68"/>
      <c r="H91" s="68" t="s">
        <v>13</v>
      </c>
      <c r="I91" s="68" t="s">
        <v>13</v>
      </c>
      <c r="J91" s="74"/>
      <c r="K91" s="68"/>
      <c r="L91" s="68"/>
      <c r="M91" s="68"/>
      <c r="N91" s="68"/>
      <c r="O91" s="74"/>
      <c r="P91" s="68"/>
      <c r="Q91" s="58" t="s">
        <v>32</v>
      </c>
      <c r="R91" s="63" t="s">
        <v>33</v>
      </c>
      <c r="S91" s="93">
        <v>0</v>
      </c>
      <c r="T91" s="64"/>
    </row>
    <row r="92" spans="1:20" ht="13.5" thickBot="1" x14ac:dyDescent="0.25">
      <c r="A92" s="8"/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  <c r="R92" s="77" t="s">
        <v>12</v>
      </c>
      <c r="S92" s="78">
        <f>(S13+S14+S15+S16+S17+S18+S19+S25+S26+S38+S47+S57+S68+S78+S79+S91)/16/2</f>
        <v>29.875</v>
      </c>
    </row>
  </sheetData>
  <mergeCells count="102">
    <mergeCell ref="S75:S76"/>
    <mergeCell ref="T75:T76"/>
    <mergeCell ref="S88:S89"/>
    <mergeCell ref="T88:T89"/>
    <mergeCell ref="S45:S46"/>
    <mergeCell ref="T45:T46"/>
    <mergeCell ref="S55:S56"/>
    <mergeCell ref="T55:T56"/>
    <mergeCell ref="S65:S66"/>
    <mergeCell ref="T65:T66"/>
    <mergeCell ref="S10:S11"/>
    <mergeCell ref="T10:T11"/>
    <mergeCell ref="S22:S23"/>
    <mergeCell ref="T22:T23"/>
    <mergeCell ref="S35:S36"/>
    <mergeCell ref="T35:T36"/>
    <mergeCell ref="A83:R83"/>
    <mergeCell ref="A84:R84"/>
    <mergeCell ref="A85:R85"/>
    <mergeCell ref="B77:D77"/>
    <mergeCell ref="R75:R76"/>
    <mergeCell ref="B75:B76"/>
    <mergeCell ref="Q75:Q76"/>
    <mergeCell ref="C75:C76"/>
    <mergeCell ref="E75:P75"/>
    <mergeCell ref="D75:D76"/>
    <mergeCell ref="A75:A76"/>
    <mergeCell ref="D65:D66"/>
    <mergeCell ref="E65:P65"/>
    <mergeCell ref="Q65:Q66"/>
    <mergeCell ref="A71:R71"/>
    <mergeCell ref="A72:R72"/>
    <mergeCell ref="A73:R73"/>
    <mergeCell ref="R65:R66"/>
    <mergeCell ref="B67:D67"/>
    <mergeCell ref="A60:R60"/>
    <mergeCell ref="A61:R61"/>
    <mergeCell ref="A62:R62"/>
    <mergeCell ref="A63:R63"/>
    <mergeCell ref="A70:R70"/>
    <mergeCell ref="B90:D90"/>
    <mergeCell ref="A88:A89"/>
    <mergeCell ref="B88:B89"/>
    <mergeCell ref="C88:C89"/>
    <mergeCell ref="D88:D89"/>
    <mergeCell ref="E88:P88"/>
    <mergeCell ref="Q88:Q89"/>
    <mergeCell ref="R88:R89"/>
    <mergeCell ref="A86:R86"/>
    <mergeCell ref="Q55:Q56"/>
    <mergeCell ref="A53:R53"/>
    <mergeCell ref="R55:R56"/>
    <mergeCell ref="D55:D56"/>
    <mergeCell ref="E55:P55"/>
    <mergeCell ref="A55:A56"/>
    <mergeCell ref="B55:B56"/>
    <mergeCell ref="C55:C56"/>
    <mergeCell ref="A65:A66"/>
    <mergeCell ref="B65:B66"/>
    <mergeCell ref="C65:C66"/>
    <mergeCell ref="R35:R36"/>
    <mergeCell ref="A33:R33"/>
    <mergeCell ref="C35:C36"/>
    <mergeCell ref="B35:B36"/>
    <mergeCell ref="Q45:Q46"/>
    <mergeCell ref="R45:R46"/>
    <mergeCell ref="A43:R43"/>
    <mergeCell ref="D35:D36"/>
    <mergeCell ref="E35:P35"/>
    <mergeCell ref="A35:A36"/>
    <mergeCell ref="Q35:Q36"/>
    <mergeCell ref="B37:D37"/>
    <mergeCell ref="A45:A46"/>
    <mergeCell ref="B45:B46"/>
    <mergeCell ref="C45:C46"/>
    <mergeCell ref="D45:D46"/>
    <mergeCell ref="E45:P45"/>
    <mergeCell ref="D10:D11"/>
    <mergeCell ref="Q10:Q11"/>
    <mergeCell ref="B12:D12"/>
    <mergeCell ref="A22:A23"/>
    <mergeCell ref="B22:B23"/>
    <mergeCell ref="C22:C23"/>
    <mergeCell ref="B17:B18"/>
    <mergeCell ref="C17:C18"/>
    <mergeCell ref="A17:A18"/>
    <mergeCell ref="A1:T1"/>
    <mergeCell ref="A2:T2"/>
    <mergeCell ref="A3:T3"/>
    <mergeCell ref="B24:D24"/>
    <mergeCell ref="D22:D23"/>
    <mergeCell ref="A10:A11"/>
    <mergeCell ref="R10:R11"/>
    <mergeCell ref="C10:C11"/>
    <mergeCell ref="B10:B11"/>
    <mergeCell ref="E10:P10"/>
    <mergeCell ref="E22:P22"/>
    <mergeCell ref="Q22:Q23"/>
    <mergeCell ref="R22:R23"/>
    <mergeCell ref="D17:D18"/>
    <mergeCell ref="B13:B14"/>
    <mergeCell ref="C13:C14"/>
  </mergeCells>
  <phoneticPr fontId="0" type="noConversion"/>
  <printOptions horizontalCentered="1"/>
  <pageMargins left="0" right="0.19685039370078741" top="2.3622047244094491" bottom="2.7559055118110236" header="0" footer="0"/>
  <pageSetup paperSize="5" scale="70" fitToHeight="0" orientation="portrait" horizontalDpi="4294967294" r:id="rId1"/>
  <headerFooter alignWithMargins="0"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 Medio Termino POA 2020 CM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Usuario</cp:lastModifiedBy>
  <cp:lastPrinted>2020-08-26T19:48:36Z</cp:lastPrinted>
  <dcterms:created xsi:type="dcterms:W3CDTF">2001-01-15T17:49:33Z</dcterms:created>
  <dcterms:modified xsi:type="dcterms:W3CDTF">2021-02-10T17:28:18Z</dcterms:modified>
</cp:coreProperties>
</file>