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P-KFW\Desktop\Grabar CD\ASUNLAQ\"/>
    </mc:Choice>
  </mc:AlternateContent>
  <xr:revisionPtr revIDLastSave="0" documentId="13_ncr:1_{3EA4F007-8EF1-4296-BA2F-CC0DE4EB5C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valuación POA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3" i="1" l="1"/>
  <c r="Q61" i="1"/>
</calcChain>
</file>

<file path=xl/sharedStrings.xml><?xml version="1.0" encoding="utf-8"?>
<sst xmlns="http://schemas.openxmlformats.org/spreadsheetml/2006/main" count="361" uniqueCount="140">
  <si>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</si>
  <si>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</si>
  <si>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</si>
  <si>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</si>
  <si>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</si>
  <si>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</si>
  <si>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</si>
  <si>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</si>
  <si>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</si>
  <si>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</si>
  <si>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Verificadores</t>
  </si>
  <si>
    <t>x</t>
  </si>
  <si>
    <t>No.</t>
  </si>
  <si>
    <t>Meses</t>
  </si>
  <si>
    <t>1.1.1</t>
  </si>
  <si>
    <t>1.1.2</t>
  </si>
  <si>
    <t>1.2.1</t>
  </si>
  <si>
    <t>1. Línea de acción: .</t>
  </si>
  <si>
    <t xml:space="preserve">2. Programa: </t>
  </si>
  <si>
    <t xml:space="preserve">3. Sub programa: </t>
  </si>
  <si>
    <t xml:space="preserve">4. Resultado esperado: </t>
  </si>
  <si>
    <t>Ubicación Geográfica</t>
  </si>
  <si>
    <t>1.1.3</t>
  </si>
  <si>
    <t>Área Protegida</t>
  </si>
  <si>
    <t>1.2.2</t>
  </si>
  <si>
    <t>Investigación y Monitoreo</t>
  </si>
  <si>
    <t>Investigaciones</t>
  </si>
  <si>
    <t>1.1.</t>
  </si>
  <si>
    <t>Divulgación y Relaciones Públicas</t>
  </si>
  <si>
    <t>1. Línea de acción: Conservación del área protegida y su biodiversidad.</t>
  </si>
  <si>
    <t>Conservación del Área Protegida y su Biodiversidad</t>
  </si>
  <si>
    <t>1.1.4</t>
  </si>
  <si>
    <t xml:space="preserve">Área Protegida </t>
  </si>
  <si>
    <t xml:space="preserve">1. Línea de acción: </t>
  </si>
  <si>
    <t>Fotografías</t>
  </si>
  <si>
    <t>2. Programa: Fortalecimiento de la educación ambiental y ecoturismo en el área protegida</t>
  </si>
  <si>
    <t>Talleres de capacitación a personal designado por la municipalidad para trabajar como guarda parques municipales, miembros de la Municipalidad y personal relacionado al tema (COCDES)</t>
  </si>
  <si>
    <t>Se cuenta con un registro de la presencia de especies de importancia de flora y fauna en el área protegida</t>
  </si>
  <si>
    <t>2. Programa: Manejo adecuado de los recursos naturales</t>
  </si>
  <si>
    <t xml:space="preserve">3. Sub programa: Formación y promoción sobre el manejo de áreas protegidas  </t>
  </si>
  <si>
    <t>4. Resultado esperado: Mejor nivel de conocimiento ambiental en la población, desarrollando jornadas educativas y por diferentes medios radiales y visuales, orientados a la gestión ambiental y protección de los recursos naturales y áreas protegidas</t>
  </si>
  <si>
    <t xml:space="preserve">Fortalecimiento Institucional </t>
  </si>
  <si>
    <t>Tecnificación y producción forestal municipal</t>
  </si>
  <si>
    <t>Vivero forestal municipal</t>
  </si>
  <si>
    <t>Reforestación con plantas nativas en zonas degradadas del AP</t>
  </si>
  <si>
    <t xml:space="preserve">Recuperación de zonas degradadas dentro del área protegida </t>
  </si>
  <si>
    <t>Ecoturismo y Uso Público</t>
  </si>
  <si>
    <t>Recopilación de información y base de datos obtenida por parte de los guarda parques.</t>
  </si>
  <si>
    <t>Equipo técnico y guarda parques capacitados sobre el control y vigilancia, prevención y control de incendios forestales</t>
  </si>
  <si>
    <t>Monitoreos periódicos de los guarda parques municipales dentro del área protegida</t>
  </si>
  <si>
    <t>Capacitación a guarda parques sobre el control y vigilancia de la diversidad biológica</t>
  </si>
  <si>
    <t>Talleres de capacitación a guarda parques municipales, sobre el control y vigilancia de la diversidad biológica en áreas protegidas</t>
  </si>
  <si>
    <t>Talleres de capacitación a personal municipal, sobre le manejo de áreas protegidas</t>
  </si>
  <si>
    <t>4. Resultado esperado: Crear las herramientas, capacidades y conocimientos necesarios, a nivel municipal, comunal y de la sociedad en general sobre el manejo adecuado del área protegida.</t>
  </si>
  <si>
    <t>Venta de plantas forestales para uso publico</t>
  </si>
  <si>
    <t>Parque Regional Municipal "ASUNLAQ", municipio de Barillas, Huehuetenango</t>
  </si>
  <si>
    <t>1.1.2.</t>
  </si>
  <si>
    <t>PLAN OPERATIVO ANUAL 2,021</t>
  </si>
  <si>
    <t>Mantenimiento de la brecha contra incendios y del perímetro del área protegida.</t>
  </si>
  <si>
    <t xml:space="preserve">Límite del área protegida bien demarcada y limpia para prevenir incendios forestales. </t>
  </si>
  <si>
    <t>1.2.4.</t>
  </si>
  <si>
    <t>Resultado 1.1 . Definir planes para el desarrollo sostenible de los recursos naturales del área protegida.</t>
  </si>
  <si>
    <t>Resultado Esperado 2,021</t>
  </si>
  <si>
    <t>Personal municipal capacitado en el manejo de áreas protegidas</t>
  </si>
  <si>
    <t>1.3.</t>
  </si>
  <si>
    <t>1.3.1.</t>
  </si>
  <si>
    <t>Resultado 1.1 1. Definir plan de comunicación, educación y sensibilización a nivel municipal sobre los recursos naturales del área protegida y el ecoturismo</t>
  </si>
  <si>
    <t>Municipio de Barillas.</t>
  </si>
  <si>
    <t>Municipio de Barillas</t>
  </si>
  <si>
    <t>Se cuenta con diferentes materiales audiovisuales para promover el ecoturismo dentro del área protegida.</t>
  </si>
  <si>
    <t>1.2.2.</t>
  </si>
  <si>
    <t>1.2.</t>
  </si>
  <si>
    <t>1.1.1.</t>
  </si>
  <si>
    <t>Resultado 1.1. Seguimiento a las  investigaciones biológicas de a cuerdo a las necesidades del Área Protegida.</t>
  </si>
  <si>
    <t xml:space="preserve">Resultado 1.1. Fortalecimiento de actividades de control y vigilancia para la reducción de talas ilegales y prevención de incendios . </t>
  </si>
  <si>
    <t>Resultado 1.2.  Control y vigilancia para la conservación de la diversidad biológica existente en el área protegida.</t>
  </si>
  <si>
    <t>Control y vigilancia para prevenir y evitar la cacería dentro del área protegida</t>
  </si>
  <si>
    <t>Resultado 1.2.2.  Personal municipal, capacitado para el manejo y cuidado del área protegida</t>
  </si>
  <si>
    <t>Desarrollo de charlas educativas en los diferentes niveles educativos en la cabecera municipal</t>
  </si>
  <si>
    <t>Resultado 1.2. Monitoreo y evaluación del estado actual del bosque en zonas degradadas, así como el  cumplimiento del manejo y administración de los RRNN</t>
  </si>
  <si>
    <t>Producción de planta forestal nativa y comercial en el vivero forestal municipal.</t>
  </si>
  <si>
    <t>Producción de 30 mil plantas forestales, de especies nativas y de importancia en la región.</t>
  </si>
  <si>
    <t>Elaboración y/o actualización del Plan de prevención y control incendios forestales dentro del área protegida</t>
  </si>
  <si>
    <t>Reuniones con actores locales y 
recorridos dentro del área protegida para el control, vigilancia.</t>
  </si>
  <si>
    <t>Mojones visibles para evitar invasiones.</t>
  </si>
  <si>
    <t>1.2.1.</t>
  </si>
  <si>
    <t>Reuniones con actores locales para la elaboración del plan.</t>
  </si>
  <si>
    <t>Se cuenta con un plan para la reforestación de áreas degradadas con especies nativas.</t>
  </si>
  <si>
    <t>Se cuenta con un informe preliminar sobre el monitoreo biológicos para comprobar la presencia de especies de fauna dentro del AP.</t>
  </si>
  <si>
    <t>Se cuenta con un informe técnico sobre el estado actual de la cobertura forestal del área protegida.</t>
  </si>
  <si>
    <t>Recopilación de información de campo y análisis de imágenes satelitales.</t>
  </si>
  <si>
    <t>Se tiene un informe técnico de la presencia de especies de importantes dentro del área protegida.</t>
  </si>
  <si>
    <t>1.1.3.</t>
  </si>
  <si>
    <t xml:space="preserve">Se cuenta un plan de actividades para la protección de las especies amenazadas y/o en peligro de extinción. </t>
  </si>
  <si>
    <t>Se cuenta plan de actividades para la promoción y divulgación del área protegida y sus actividades a nivel municipal.</t>
  </si>
  <si>
    <t>Observaciones</t>
  </si>
  <si>
    <t xml:space="preserve">Programa: </t>
  </si>
  <si>
    <t xml:space="preserve">Sub programa: </t>
  </si>
  <si>
    <t>INFORME DE AVANCE DE EJECUCIÓN DE MEDIO TÉRMINO</t>
  </si>
  <si>
    <t>AVANCE</t>
  </si>
  <si>
    <t>Borrador del informe</t>
  </si>
  <si>
    <t>Boleta de control de patrullaje</t>
  </si>
  <si>
    <t>Actividad en proceso de ejecución.</t>
  </si>
  <si>
    <t>Fotografías, Boleta de registro.</t>
  </si>
  <si>
    <t>1. Línea de acción: Conservación del área protegida y su biodiversidad</t>
  </si>
  <si>
    <t>2. Programa: Control y vigilancia para la conservación de los recursos naturales</t>
  </si>
  <si>
    <r>
      <t xml:space="preserve">3. Sub programas: </t>
    </r>
    <r>
      <rPr>
        <b/>
        <u/>
        <sz val="10"/>
        <rFont val="Arial"/>
        <family val="2"/>
      </rPr>
      <t>Prevención, Control y Vigilancia</t>
    </r>
  </si>
  <si>
    <t>4. Resultado esperado: Conservar los recursos naturales del área a través de actividades de manejo y monitoreo con la de todos los actores claves dentro del municipio.</t>
  </si>
  <si>
    <t>Documento que contiene el borrador del Plan</t>
  </si>
  <si>
    <t>En proceso de ejecución</t>
  </si>
  <si>
    <t>Ninguno</t>
  </si>
  <si>
    <t>Afiches</t>
  </si>
  <si>
    <t>En proceso de ejecución.</t>
  </si>
  <si>
    <t>Contar con estudios apropiados de investigación de Área Protegida que orienten su administración y manejo.</t>
  </si>
  <si>
    <t>Boleta de registro de aves.</t>
  </si>
  <si>
    <t>Borrador del informe técnico.</t>
  </si>
  <si>
    <t>Mapa de cobertura forestal del AP.</t>
  </si>
  <si>
    <t>Resultado 1.1. Seguimiento a la producción de planta forestal nativa y comercial que contribuya a la recuperación del área protegida y de sostenibilidad a las actividades realizadas dentro de ella.</t>
  </si>
  <si>
    <t xml:space="preserve">A la fecha no se ha concluido con el Plan, únicamente se cuenta con un borrador. </t>
  </si>
  <si>
    <t>Limpieza y mantenimiento de mojones para evitar invasiones.</t>
  </si>
  <si>
    <t>Únicamente se ha realizado un solo taller, debido a las restricciones de la pandemia del COVID 19.</t>
  </si>
  <si>
    <t xml:space="preserve">3. Sub programa: Formación y planificación estratégica del manejo de áreas protegidas  </t>
  </si>
  <si>
    <t>Aun no se ha concluido con la elaboración del plan, debido a que no se han realizado las reuniones programadas con actores locales.</t>
  </si>
  <si>
    <t>Resultado 1.2.3.  Plan estratégico para la recuperación de zonas degradadas dentro del área protegida</t>
  </si>
  <si>
    <t>Analís de imágenes satelitales, recorridos de campo y reforestación con especies nativas</t>
  </si>
  <si>
    <t>Implementación de actividades para la promoción y divulgación del área protegida a través de los medios de comunicación</t>
  </si>
  <si>
    <t>Jóvenes y niños con conocimientos básicos sobre la conservación de la diversidad biológica.</t>
  </si>
  <si>
    <t>Debido a las restricciones de la pandemia del COVID 19, a la fecha aun no se han realizado las charlas programadas.</t>
  </si>
  <si>
    <t>Resultado 1.2. Diseño y elaboración de material audiovisual para promover el ecoturismo dentro del Área Protegida</t>
  </si>
  <si>
    <t xml:space="preserve">Diseño y reproducción de materialiales audiovisuales utilizando los medios sociales. </t>
  </si>
  <si>
    <t>Mantenimiento de rótulos de identificación del área protegida.</t>
  </si>
  <si>
    <t>Realizar el mantenimiento de los rótulos de identificación del área protegida, los cuales fueron instalados en puntos estratégicos del municipio de Barillas</t>
  </si>
  <si>
    <t>Monitoreos de campo, reuniones para la elaboración del informa técnico.</t>
  </si>
  <si>
    <t>Reuniones con autoridades locales y recopilación de información de campo.</t>
  </si>
  <si>
    <t>Administración y Gestión del Área Protegida</t>
  </si>
  <si>
    <t>Recuperación de la biodiversidad, produciendo especies nativas del área protegida como de la zona de recarga hídrica y zonas aledañas, atreves de la tecnificación del área de producción forestal de la municipalidad.</t>
  </si>
  <si>
    <t>Área protegida</t>
  </si>
  <si>
    <t>Captación de recursos económicos para fortalecer la gestión municipal en el tema de áreas protegidas.</t>
  </si>
  <si>
    <t>Vivero forestal municipal y tesorería municipal</t>
  </si>
  <si>
    <t>Debido a las restricciones por la pandemia del COVID 19 se realizó un solo taller.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</si>
</sst>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12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name val="Arial Black"/>
      <family val="2"/>
    </font>
    <font>
      <b/>
      <sz val="1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7" fillId="0" borderId="0" xfId="0" applyFont="1" applyBorder="1"/>
    <xf numFmtId="0" fontId="9" fillId="0" borderId="0" xfId="0" applyFont="1" applyBorder="1" applyAlignment="1">
      <alignment horizontal="center" vertical="top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justify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justify"/>
    </xf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justify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top"/>
    </xf>
    <xf numFmtId="0" fontId="6" fillId="0" borderId="0" xfId="0" applyFont="1" applyBorder="1" applyAlignment="1">
      <alignment horizontal="left" vertical="justify"/>
    </xf>
    <xf numFmtId="9" fontId="4" fillId="4" borderId="6" xfId="0" applyNumberFormat="1" applyFont="1" applyFill="1" applyBorder="1" applyAlignment="1">
      <alignment horizontal="center" vertical="center" wrapText="1"/>
    </xf>
    <xf numFmtId="9" fontId="4" fillId="3" borderId="6" xfId="0" applyNumberFormat="1" applyFont="1" applyFill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9" fontId="4" fillId="6" borderId="6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justify"/>
    </xf>
    <xf numFmtId="0" fontId="5" fillId="0" borderId="13" xfId="0" applyFont="1" applyBorder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9" fontId="4" fillId="3" borderId="11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 wrapText="1"/>
    </xf>
    <xf numFmtId="9" fontId="4" fillId="4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9" fontId="4" fillId="6" borderId="1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justify"/>
    </xf>
    <xf numFmtId="0" fontId="6" fillId="0" borderId="0" xfId="0" applyFont="1" applyBorder="1" applyAlignment="1">
      <alignment horizontal="left" vertical="top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49" fontId="6" fillId="0" borderId="15" xfId="0" applyNumberFormat="1" applyFont="1" applyFill="1" applyBorder="1" applyAlignment="1">
      <alignment horizontal="center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left" vertical="center" wrapText="1"/>
    </xf>
    <xf numFmtId="49" fontId="11" fillId="5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justify"/>
    </xf>
    <xf numFmtId="0" fontId="5" fillId="2" borderId="5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5"/>
  <sheetViews>
    <sheetView showGridLines="0" tabSelected="1" zoomScale="50" zoomScaleNormal="50" zoomScalePageLayoutView="70" workbookViewId="0">
      <selection activeCell="H84" sqref="A1:S84"/>
    </sheetView>
  </sheetViews>
  <sheetFormatPr baseColWidth="10" defaultRowHeight="12.75" x14ac:dyDescent="0.2"/>
  <cols>
    <col min="1" max="1" width="5.28515625" customWidth="1"/>
    <col min="2" max="2" width="19.7109375" customWidth="1"/>
    <col min="3" max="3" width="11.7109375" customWidth="1"/>
    <col min="4" max="4" width="26.7109375" customWidth="1"/>
    <col min="5" max="7" width="2.28515625" bestFit="1" customWidth="1"/>
    <col min="8" max="8" width="2.7109375" bestFit="1" customWidth="1"/>
    <col min="9" max="10" width="2.28515625" bestFit="1" customWidth="1"/>
    <col min="11" max="11" width="2" customWidth="1"/>
    <col min="12" max="12" width="2.28515625" bestFit="1" customWidth="1"/>
    <col min="13" max="13" width="2.42578125" bestFit="1" customWidth="1"/>
    <col min="14" max="16" width="2.28515625" bestFit="1" customWidth="1"/>
    <col min="17" max="17" width="15.42578125" customWidth="1"/>
    <col min="18" max="18" width="16.42578125" bestFit="1" customWidth="1"/>
    <col min="19" max="19" width="19.28515625" customWidth="1"/>
  </cols>
  <sheetData>
    <row r="1" spans="1:19" s="1" customFormat="1" ht="19.5" x14ac:dyDescent="0.25">
      <c r="A1" s="107" t="s">
        <v>98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16.5" x14ac:dyDescent="0.25">
      <c r="A2" s="108" t="s">
        <v>57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s="1" customFormat="1" ht="15.75" customHeight="1" x14ac:dyDescent="0.25">
      <c r="A3" s="108" t="s">
        <v>55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s="1" customFormat="1" ht="11.6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s="1" customFormat="1" ht="15" customHeight="1" x14ac:dyDescent="0.25">
      <c r="A5" s="7" t="s">
        <v>104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s="1" customFormat="1" ht="15" customHeight="1" x14ac:dyDescent="0.25">
      <c r="A6" s="7" t="s">
        <v>105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ht="15" customHeight="1" x14ac:dyDescent="0.2">
      <c r="A7" s="7" t="s">
        <v>106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27.75" customHeight="1" x14ac:dyDescent="0.2">
      <c r="A8" s="114" t="s">
        <v>107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</row>
    <row r="9" spans="1:19" ht="7.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2" customFormat="1" ht="18" customHeight="1" x14ac:dyDescent="0.2">
      <c r="A10" s="98" t="s">
        <v>12</v>
      </c>
      <c r="B10" s="99" t="s">
        <v>62</v>
      </c>
      <c r="C10" s="112" t="s">
        <v>21</v>
      </c>
      <c r="D10" s="109" t="s">
        <v>0</v>
      </c>
      <c r="E10" s="99" t="s">
        <v>13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10" t="s">
        <v>99</v>
      </c>
      <c r="R10" s="110" t="s">
        <v>10</v>
      </c>
      <c r="S10" s="110" t="s">
        <v>95</v>
      </c>
    </row>
    <row r="11" spans="1:19" s="3" customFormat="1" ht="18" customHeight="1" x14ac:dyDescent="0.2">
      <c r="A11" s="98"/>
      <c r="B11" s="99"/>
      <c r="C11" s="112"/>
      <c r="D11" s="109"/>
      <c r="E11" s="53" t="s">
        <v>1</v>
      </c>
      <c r="F11" s="53" t="s">
        <v>2</v>
      </c>
      <c r="G11" s="53" t="s">
        <v>3</v>
      </c>
      <c r="H11" s="53" t="s">
        <v>4</v>
      </c>
      <c r="I11" s="53" t="s">
        <v>3</v>
      </c>
      <c r="J11" s="53" t="s">
        <v>5</v>
      </c>
      <c r="K11" s="53" t="s">
        <v>5</v>
      </c>
      <c r="L11" s="53" t="s">
        <v>4</v>
      </c>
      <c r="M11" s="53" t="s">
        <v>6</v>
      </c>
      <c r="N11" s="53" t="s">
        <v>7</v>
      </c>
      <c r="O11" s="53" t="s">
        <v>8</v>
      </c>
      <c r="P11" s="53" t="s">
        <v>9</v>
      </c>
      <c r="Q11" s="111"/>
      <c r="R11" s="111"/>
      <c r="S11" s="111"/>
    </row>
    <row r="12" spans="1:19" s="26" customFormat="1" ht="30" customHeight="1" x14ac:dyDescent="0.2">
      <c r="A12" s="27">
        <v>1.1000000000000001</v>
      </c>
      <c r="B12" s="118" t="s">
        <v>74</v>
      </c>
      <c r="C12" s="118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ht="84" customHeight="1" x14ac:dyDescent="0.2">
      <c r="A13" s="28" t="s">
        <v>14</v>
      </c>
      <c r="B13" s="29" t="s">
        <v>82</v>
      </c>
      <c r="C13" s="30" t="s">
        <v>23</v>
      </c>
      <c r="D13" s="30" t="s">
        <v>83</v>
      </c>
      <c r="E13" s="67" t="s">
        <v>11</v>
      </c>
      <c r="F13" s="67" t="s">
        <v>11</v>
      </c>
      <c r="G13" s="68" t="s">
        <v>11</v>
      </c>
      <c r="H13" s="68" t="s">
        <v>11</v>
      </c>
      <c r="I13" s="69"/>
      <c r="J13" s="69"/>
      <c r="K13" s="69"/>
      <c r="L13" s="69"/>
      <c r="M13" s="69"/>
      <c r="N13" s="69"/>
      <c r="O13" s="69"/>
      <c r="P13" s="70"/>
      <c r="Q13" s="71">
        <v>0.8</v>
      </c>
      <c r="R13" s="67" t="s">
        <v>100</v>
      </c>
      <c r="S13" s="56" t="s">
        <v>118</v>
      </c>
    </row>
    <row r="14" spans="1:19" ht="103.5" customHeight="1" x14ac:dyDescent="0.2">
      <c r="A14" s="28" t="s">
        <v>15</v>
      </c>
      <c r="B14" s="29" t="s">
        <v>48</v>
      </c>
      <c r="C14" s="30" t="s">
        <v>23</v>
      </c>
      <c r="D14" s="30" t="s">
        <v>36</v>
      </c>
      <c r="E14" s="31"/>
      <c r="F14" s="31"/>
      <c r="G14" s="31" t="s">
        <v>11</v>
      </c>
      <c r="H14" s="31"/>
      <c r="I14" s="31"/>
      <c r="J14" s="31"/>
      <c r="K14" s="31"/>
      <c r="L14" s="31" t="s">
        <v>11</v>
      </c>
      <c r="M14" s="31"/>
      <c r="N14" s="31"/>
      <c r="O14" s="31"/>
      <c r="P14" s="31"/>
      <c r="Q14" s="51">
        <v>0.5</v>
      </c>
      <c r="R14" s="32" t="s">
        <v>34</v>
      </c>
      <c r="S14" s="13" t="s">
        <v>139</v>
      </c>
    </row>
    <row r="15" spans="1:19" ht="69.400000000000006" customHeight="1" x14ac:dyDescent="0.2">
      <c r="A15" s="34" t="s">
        <v>22</v>
      </c>
      <c r="B15" s="35" t="s">
        <v>59</v>
      </c>
      <c r="C15" s="34" t="s">
        <v>23</v>
      </c>
      <c r="D15" s="34" t="s">
        <v>58</v>
      </c>
      <c r="E15" s="36"/>
      <c r="F15" s="36"/>
      <c r="G15" s="37" t="s">
        <v>11</v>
      </c>
      <c r="H15" s="37" t="s">
        <v>11</v>
      </c>
      <c r="I15" s="37" t="s">
        <v>11</v>
      </c>
      <c r="J15" s="37"/>
      <c r="K15" s="36"/>
      <c r="L15" s="36"/>
      <c r="M15" s="36"/>
      <c r="N15" s="36"/>
      <c r="O15" s="36"/>
      <c r="P15" s="36"/>
      <c r="Q15" s="52">
        <v>1</v>
      </c>
      <c r="R15" s="34" t="s">
        <v>34</v>
      </c>
      <c r="S15" s="34"/>
    </row>
    <row r="16" spans="1:19" ht="55.5" customHeight="1" x14ac:dyDescent="0.2">
      <c r="A16" s="33" t="s">
        <v>31</v>
      </c>
      <c r="B16" s="38" t="s">
        <v>84</v>
      </c>
      <c r="C16" s="33" t="s">
        <v>23</v>
      </c>
      <c r="D16" s="33" t="s">
        <v>119</v>
      </c>
      <c r="E16" s="36"/>
      <c r="F16" s="36"/>
      <c r="G16" s="37" t="s">
        <v>11</v>
      </c>
      <c r="H16" s="37" t="s">
        <v>11</v>
      </c>
      <c r="I16" s="37"/>
      <c r="J16" s="37"/>
      <c r="K16" s="36"/>
      <c r="L16" s="36"/>
      <c r="M16" s="36"/>
      <c r="N16" s="36"/>
      <c r="O16" s="36"/>
      <c r="P16" s="36"/>
      <c r="Q16" s="52">
        <v>1</v>
      </c>
      <c r="R16" s="34" t="s">
        <v>34</v>
      </c>
      <c r="S16" s="34"/>
    </row>
    <row r="17" spans="1:24" s="3" customFormat="1" ht="30.75" customHeight="1" x14ac:dyDescent="0.2">
      <c r="A17" s="40"/>
      <c r="B17" s="117" t="s">
        <v>75</v>
      </c>
      <c r="C17" s="117"/>
      <c r="D17" s="117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</row>
    <row r="18" spans="1:24" s="3" customFormat="1" ht="59.25" customHeight="1" x14ac:dyDescent="0.2">
      <c r="A18" s="33" t="s">
        <v>16</v>
      </c>
      <c r="B18" s="38" t="s">
        <v>76</v>
      </c>
      <c r="C18" s="33" t="s">
        <v>23</v>
      </c>
      <c r="D18" s="33" t="s">
        <v>49</v>
      </c>
      <c r="E18" s="54" t="s">
        <v>11</v>
      </c>
      <c r="F18" s="54" t="s">
        <v>11</v>
      </c>
      <c r="G18" s="54" t="s">
        <v>11</v>
      </c>
      <c r="H18" s="54" t="s">
        <v>11</v>
      </c>
      <c r="I18" s="54" t="s">
        <v>11</v>
      </c>
      <c r="J18" s="54" t="s">
        <v>11</v>
      </c>
      <c r="K18" s="54" t="s">
        <v>11</v>
      </c>
      <c r="L18" s="54" t="s">
        <v>11</v>
      </c>
      <c r="M18" s="54" t="s">
        <v>11</v>
      </c>
      <c r="N18" s="54" t="s">
        <v>11</v>
      </c>
      <c r="O18" s="54" t="s">
        <v>11</v>
      </c>
      <c r="P18" s="54" t="s">
        <v>11</v>
      </c>
      <c r="Q18" s="73">
        <v>0.5</v>
      </c>
      <c r="R18" s="55" t="s">
        <v>101</v>
      </c>
      <c r="S18" s="56" t="s">
        <v>102</v>
      </c>
    </row>
    <row r="19" spans="1:24" s="3" customFormat="1" ht="70.5" customHeight="1" x14ac:dyDescent="0.2">
      <c r="A19" s="33" t="s">
        <v>24</v>
      </c>
      <c r="B19" s="38" t="s">
        <v>50</v>
      </c>
      <c r="C19" s="33" t="s">
        <v>68</v>
      </c>
      <c r="D19" s="33" t="s">
        <v>51</v>
      </c>
      <c r="E19" s="39"/>
      <c r="F19" s="39" t="s">
        <v>11</v>
      </c>
      <c r="G19" s="39"/>
      <c r="H19" s="41" t="s">
        <v>11</v>
      </c>
      <c r="I19" s="39"/>
      <c r="J19" s="39" t="s">
        <v>11</v>
      </c>
      <c r="K19" s="39"/>
      <c r="L19" s="39"/>
      <c r="M19" s="39"/>
      <c r="N19" s="39"/>
      <c r="O19" s="39"/>
      <c r="P19" s="39"/>
      <c r="Q19" s="57">
        <v>0.33333333333333337</v>
      </c>
      <c r="R19" s="28" t="s">
        <v>34</v>
      </c>
      <c r="S19" s="11" t="s">
        <v>120</v>
      </c>
    </row>
    <row r="20" spans="1:24" s="3" customFormat="1" ht="80.25" customHeight="1" x14ac:dyDescent="0.2">
      <c r="A20" s="33" t="s">
        <v>60</v>
      </c>
      <c r="B20" s="38" t="s">
        <v>37</v>
      </c>
      <c r="C20" s="33" t="s">
        <v>23</v>
      </c>
      <c r="D20" s="33" t="s">
        <v>47</v>
      </c>
      <c r="E20" s="39"/>
      <c r="F20" s="41"/>
      <c r="G20" s="39"/>
      <c r="H20" s="39"/>
      <c r="I20" s="41" t="s">
        <v>11</v>
      </c>
      <c r="J20" s="39"/>
      <c r="K20" s="39"/>
      <c r="L20" s="41" t="s">
        <v>11</v>
      </c>
      <c r="M20" s="39"/>
      <c r="N20" s="39"/>
      <c r="O20" s="41" t="s">
        <v>11</v>
      </c>
      <c r="P20" s="39"/>
      <c r="Q20" s="57">
        <v>0.33333333333333337</v>
      </c>
      <c r="R20" s="33" t="s">
        <v>103</v>
      </c>
      <c r="S20" s="11" t="s">
        <v>102</v>
      </c>
    </row>
    <row r="21" spans="1:24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24" ht="15" customHeight="1" x14ac:dyDescent="0.2">
      <c r="A22" s="9" t="s">
        <v>29</v>
      </c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3"/>
      <c r="R22" s="23"/>
      <c r="S22" s="7"/>
      <c r="T22" s="7"/>
      <c r="U22" s="8"/>
      <c r="V22" s="7"/>
      <c r="W22" s="7"/>
      <c r="X22" s="7"/>
    </row>
    <row r="23" spans="1:24" ht="15" customHeight="1" x14ac:dyDescent="0.2">
      <c r="A23" s="9" t="s">
        <v>38</v>
      </c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23"/>
      <c r="R23" s="23"/>
      <c r="S23" s="7"/>
      <c r="T23" s="7"/>
      <c r="U23" s="8"/>
      <c r="V23" s="7"/>
      <c r="W23" s="7"/>
      <c r="X23" s="7"/>
    </row>
    <row r="24" spans="1:24" s="3" customFormat="1" ht="15" customHeight="1" x14ac:dyDescent="0.2">
      <c r="A24" s="9" t="s">
        <v>121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23"/>
      <c r="R24" s="23"/>
      <c r="S24" s="7"/>
      <c r="T24" s="7"/>
      <c r="U24" s="8"/>
      <c r="V24" s="7"/>
      <c r="W24" s="7"/>
      <c r="X24" s="7"/>
    </row>
    <row r="25" spans="1:24" s="4" customFormat="1" ht="28.5" customHeight="1" x14ac:dyDescent="0.2">
      <c r="A25" s="113" t="s">
        <v>53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9"/>
      <c r="U25" s="9"/>
      <c r="V25" s="9"/>
      <c r="W25" s="9"/>
      <c r="X25" s="9"/>
    </row>
    <row r="26" spans="1:24" s="4" customFormat="1" ht="18" customHeight="1" x14ac:dyDescent="0.2">
      <c r="A26" s="98" t="s">
        <v>12</v>
      </c>
      <c r="B26" s="99" t="s">
        <v>62</v>
      </c>
      <c r="C26" s="112" t="s">
        <v>21</v>
      </c>
      <c r="D26" s="109" t="s">
        <v>0</v>
      </c>
      <c r="E26" s="99" t="s">
        <v>13</v>
      </c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110" t="s">
        <v>99</v>
      </c>
      <c r="R26" s="110" t="s">
        <v>10</v>
      </c>
      <c r="S26" s="110" t="s">
        <v>95</v>
      </c>
      <c r="T26" s="9"/>
      <c r="U26" s="9"/>
      <c r="V26" s="9"/>
      <c r="W26" s="9"/>
      <c r="X26" s="9"/>
    </row>
    <row r="27" spans="1:24" s="4" customFormat="1" ht="18" customHeight="1" x14ac:dyDescent="0.2">
      <c r="A27" s="98"/>
      <c r="B27" s="99"/>
      <c r="C27" s="112"/>
      <c r="D27" s="109"/>
      <c r="E27" s="53" t="s">
        <v>1</v>
      </c>
      <c r="F27" s="53" t="s">
        <v>2</v>
      </c>
      <c r="G27" s="53" t="s">
        <v>3</v>
      </c>
      <c r="H27" s="53" t="s">
        <v>4</v>
      </c>
      <c r="I27" s="53" t="s">
        <v>3</v>
      </c>
      <c r="J27" s="53" t="s">
        <v>5</v>
      </c>
      <c r="K27" s="53" t="s">
        <v>5</v>
      </c>
      <c r="L27" s="53" t="s">
        <v>4</v>
      </c>
      <c r="M27" s="53" t="s">
        <v>6</v>
      </c>
      <c r="N27" s="53" t="s">
        <v>7</v>
      </c>
      <c r="O27" s="53" t="s">
        <v>8</v>
      </c>
      <c r="P27" s="53" t="s">
        <v>9</v>
      </c>
      <c r="Q27" s="111"/>
      <c r="R27" s="111"/>
      <c r="S27" s="111"/>
      <c r="T27" s="9"/>
      <c r="U27" s="9"/>
      <c r="V27" s="9"/>
      <c r="W27" s="9"/>
      <c r="X27" s="9"/>
    </row>
    <row r="28" spans="1:24" s="4" customFormat="1" ht="29.25" customHeight="1" x14ac:dyDescent="0.2">
      <c r="A28" s="24" t="s">
        <v>27</v>
      </c>
      <c r="B28" s="121" t="s">
        <v>61</v>
      </c>
      <c r="C28" s="121"/>
      <c r="D28" s="8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</row>
    <row r="29" spans="1:24" s="4" customFormat="1" ht="92.25" customHeight="1" x14ac:dyDescent="0.2">
      <c r="A29" s="19" t="s">
        <v>72</v>
      </c>
      <c r="B29" s="22" t="s">
        <v>93</v>
      </c>
      <c r="C29" s="19" t="s">
        <v>23</v>
      </c>
      <c r="D29" s="19" t="s">
        <v>86</v>
      </c>
      <c r="E29" s="64"/>
      <c r="F29" s="64" t="s">
        <v>11</v>
      </c>
      <c r="G29" s="64" t="s">
        <v>11</v>
      </c>
      <c r="H29" s="64"/>
      <c r="I29" s="64"/>
      <c r="J29" s="64"/>
      <c r="K29" s="64"/>
      <c r="L29" s="64"/>
      <c r="M29" s="64"/>
      <c r="N29" s="64"/>
      <c r="O29" s="64"/>
      <c r="P29" s="64"/>
      <c r="Q29" s="65">
        <v>30</v>
      </c>
      <c r="R29" s="66" t="s">
        <v>100</v>
      </c>
      <c r="S29" s="66" t="s">
        <v>122</v>
      </c>
    </row>
    <row r="30" spans="1:24" s="4" customFormat="1" ht="30" customHeight="1" x14ac:dyDescent="0.2">
      <c r="A30" s="20" t="s">
        <v>71</v>
      </c>
      <c r="B30" s="106" t="s">
        <v>77</v>
      </c>
      <c r="C30" s="106"/>
      <c r="D30" s="106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spans="1:24" s="4" customFormat="1" ht="75.75" customHeight="1" x14ac:dyDescent="0.2">
      <c r="A31" s="28" t="s">
        <v>85</v>
      </c>
      <c r="B31" s="46" t="s">
        <v>63</v>
      </c>
      <c r="C31" s="20" t="s">
        <v>67</v>
      </c>
      <c r="D31" s="20" t="s">
        <v>52</v>
      </c>
      <c r="E31" s="80"/>
      <c r="F31" s="80"/>
      <c r="G31" s="80"/>
      <c r="H31" s="80" t="s">
        <v>11</v>
      </c>
      <c r="I31" s="80"/>
      <c r="J31" s="80"/>
      <c r="K31" s="80" t="s">
        <v>11</v>
      </c>
      <c r="L31" s="80"/>
      <c r="M31" s="80"/>
      <c r="N31" s="80" t="s">
        <v>11</v>
      </c>
      <c r="O31" s="80"/>
      <c r="P31" s="80"/>
      <c r="Q31" s="77">
        <v>0.33333333333333337</v>
      </c>
      <c r="R31" s="81" t="s">
        <v>34</v>
      </c>
      <c r="S31" s="82" t="s">
        <v>120</v>
      </c>
    </row>
    <row r="32" spans="1:24" s="4" customFormat="1" ht="30.75" customHeight="1" x14ac:dyDescent="0.2">
      <c r="A32" s="20" t="s">
        <v>64</v>
      </c>
      <c r="B32" s="106" t="s">
        <v>123</v>
      </c>
      <c r="C32" s="106"/>
      <c r="D32" s="106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</row>
    <row r="33" spans="1:24" s="4" customFormat="1" ht="57.75" customHeight="1" x14ac:dyDescent="0.2">
      <c r="A33" s="28" t="s">
        <v>65</v>
      </c>
      <c r="B33" s="46" t="s">
        <v>87</v>
      </c>
      <c r="C33" s="20" t="s">
        <v>67</v>
      </c>
      <c r="D33" s="20" t="s">
        <v>124</v>
      </c>
      <c r="E33" s="69"/>
      <c r="F33" s="69"/>
      <c r="G33" s="69"/>
      <c r="H33" s="69"/>
      <c r="I33" s="69"/>
      <c r="J33" s="69" t="s">
        <v>11</v>
      </c>
      <c r="K33" s="69" t="s">
        <v>11</v>
      </c>
      <c r="L33" s="69" t="s">
        <v>11</v>
      </c>
      <c r="M33" s="69"/>
      <c r="N33" s="69"/>
      <c r="O33" s="69"/>
      <c r="P33" s="69"/>
      <c r="Q33" s="73">
        <v>0.5</v>
      </c>
      <c r="R33" s="68" t="s">
        <v>108</v>
      </c>
      <c r="S33" s="56" t="s">
        <v>109</v>
      </c>
    </row>
    <row r="34" spans="1:24" s="4" customFormat="1" x14ac:dyDescent="0.2"/>
    <row r="35" spans="1:24" s="4" customFormat="1" ht="15" customHeight="1" x14ac:dyDescent="0.2">
      <c r="A35" s="17" t="s">
        <v>29</v>
      </c>
      <c r="B35" s="17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  <c r="T35" s="15"/>
      <c r="U35" s="15"/>
      <c r="V35" s="15"/>
      <c r="W35" s="15"/>
      <c r="X35" s="15"/>
    </row>
    <row r="36" spans="1:24" s="4" customFormat="1" ht="15" customHeight="1" x14ac:dyDescent="0.2">
      <c r="A36" s="17" t="s">
        <v>35</v>
      </c>
      <c r="B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/>
      <c r="T36" s="15"/>
      <c r="U36" s="15"/>
      <c r="V36" s="15"/>
      <c r="W36" s="15"/>
      <c r="X36" s="15"/>
    </row>
    <row r="37" spans="1:24" s="4" customFormat="1" ht="15" customHeight="1" x14ac:dyDescent="0.2">
      <c r="A37" s="17" t="s">
        <v>39</v>
      </c>
      <c r="B37" s="1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5"/>
      <c r="T37" s="15"/>
      <c r="U37" s="15"/>
      <c r="V37" s="15"/>
      <c r="W37" s="15"/>
      <c r="X37" s="15"/>
    </row>
    <row r="38" spans="1:24" s="4" customFormat="1" ht="26.25" customHeight="1" x14ac:dyDescent="0.2">
      <c r="A38" s="115" t="s">
        <v>40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7"/>
      <c r="U38" s="17"/>
      <c r="V38" s="17"/>
      <c r="W38" s="17"/>
      <c r="X38" s="17"/>
    </row>
    <row r="39" spans="1:24" s="4" customFormat="1" ht="5.25" customHeight="1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1:24" s="4" customFormat="1" ht="18" customHeight="1" x14ac:dyDescent="0.2">
      <c r="A40" s="98" t="s">
        <v>12</v>
      </c>
      <c r="B40" s="99" t="s">
        <v>62</v>
      </c>
      <c r="C40" s="112" t="s">
        <v>21</v>
      </c>
      <c r="D40" s="109" t="s">
        <v>0</v>
      </c>
      <c r="E40" s="99" t="s">
        <v>13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10" t="s">
        <v>99</v>
      </c>
      <c r="R40" s="110" t="s">
        <v>10</v>
      </c>
      <c r="S40" s="110" t="s">
        <v>95</v>
      </c>
      <c r="T40" s="49"/>
      <c r="U40" s="49"/>
      <c r="V40" s="49"/>
      <c r="W40" s="49"/>
      <c r="X40" s="49"/>
    </row>
    <row r="41" spans="1:24" s="4" customFormat="1" ht="18" customHeight="1" x14ac:dyDescent="0.2">
      <c r="A41" s="98"/>
      <c r="B41" s="99"/>
      <c r="C41" s="112"/>
      <c r="D41" s="109"/>
      <c r="E41" s="53" t="s">
        <v>1</v>
      </c>
      <c r="F41" s="53" t="s">
        <v>2</v>
      </c>
      <c r="G41" s="53" t="s">
        <v>3</v>
      </c>
      <c r="H41" s="53" t="s">
        <v>4</v>
      </c>
      <c r="I41" s="53" t="s">
        <v>3</v>
      </c>
      <c r="J41" s="53" t="s">
        <v>5</v>
      </c>
      <c r="K41" s="53" t="s">
        <v>5</v>
      </c>
      <c r="L41" s="53" t="s">
        <v>4</v>
      </c>
      <c r="M41" s="53" t="s">
        <v>6</v>
      </c>
      <c r="N41" s="53" t="s">
        <v>7</v>
      </c>
      <c r="O41" s="53" t="s">
        <v>8</v>
      </c>
      <c r="P41" s="53" t="s">
        <v>9</v>
      </c>
      <c r="Q41" s="111"/>
      <c r="R41" s="111"/>
      <c r="S41" s="111"/>
      <c r="T41" s="49"/>
      <c r="U41" s="49"/>
      <c r="V41" s="49"/>
      <c r="W41" s="49"/>
      <c r="X41" s="49"/>
    </row>
    <row r="42" spans="1:24" s="4" customFormat="1" ht="39.75" customHeight="1" x14ac:dyDescent="0.2">
      <c r="A42" s="24" t="s">
        <v>27</v>
      </c>
      <c r="B42" s="103" t="s">
        <v>66</v>
      </c>
      <c r="C42" s="103"/>
      <c r="D42" s="104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</row>
    <row r="43" spans="1:24" s="4" customFormat="1" ht="74.25" customHeight="1" x14ac:dyDescent="0.2">
      <c r="A43" s="19" t="s">
        <v>72</v>
      </c>
      <c r="B43" s="42" t="s">
        <v>94</v>
      </c>
      <c r="C43" s="19" t="s">
        <v>67</v>
      </c>
      <c r="D43" s="19" t="s">
        <v>125</v>
      </c>
      <c r="E43" s="72"/>
      <c r="F43" s="72"/>
      <c r="G43" s="66" t="s">
        <v>11</v>
      </c>
      <c r="H43" s="66" t="s">
        <v>11</v>
      </c>
      <c r="I43" s="66" t="s">
        <v>11</v>
      </c>
      <c r="J43" s="66" t="s">
        <v>11</v>
      </c>
      <c r="K43" s="66" t="s">
        <v>11</v>
      </c>
      <c r="L43" s="66" t="s">
        <v>11</v>
      </c>
      <c r="M43" s="66" t="s">
        <v>11</v>
      </c>
      <c r="N43" s="66" t="s">
        <v>11</v>
      </c>
      <c r="O43" s="66" t="s">
        <v>11</v>
      </c>
      <c r="P43" s="66" t="s">
        <v>11</v>
      </c>
      <c r="Q43" s="73">
        <v>0.5</v>
      </c>
      <c r="R43" s="68" t="s">
        <v>108</v>
      </c>
      <c r="S43" s="56" t="s">
        <v>109</v>
      </c>
    </row>
    <row r="44" spans="1:24" s="4" customFormat="1" ht="72" x14ac:dyDescent="0.2">
      <c r="A44" s="43" t="s">
        <v>56</v>
      </c>
      <c r="B44" s="44" t="s">
        <v>126</v>
      </c>
      <c r="C44" s="20" t="s">
        <v>67</v>
      </c>
      <c r="D44" s="20" t="s">
        <v>78</v>
      </c>
      <c r="E44" s="43"/>
      <c r="F44" s="43"/>
      <c r="G44" s="43"/>
      <c r="H44" s="43"/>
      <c r="I44" s="43" t="s">
        <v>11</v>
      </c>
      <c r="J44" s="43"/>
      <c r="K44" s="43" t="s">
        <v>11</v>
      </c>
      <c r="L44" s="43"/>
      <c r="M44" s="43" t="s">
        <v>11</v>
      </c>
      <c r="N44" s="43"/>
      <c r="O44" s="43"/>
      <c r="P44" s="43"/>
      <c r="Q44" s="57">
        <v>0</v>
      </c>
      <c r="R44" s="20" t="s">
        <v>110</v>
      </c>
      <c r="S44" s="20" t="s">
        <v>127</v>
      </c>
    </row>
    <row r="45" spans="1:24" s="4" customFormat="1" x14ac:dyDescent="0.2">
      <c r="A45" s="94" t="s">
        <v>96</v>
      </c>
      <c r="B45" s="94"/>
      <c r="C45" s="102" t="s">
        <v>46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</row>
    <row r="46" spans="1:24" x14ac:dyDescent="0.2">
      <c r="A46" s="94" t="s">
        <v>97</v>
      </c>
      <c r="B46" s="94"/>
      <c r="C46" s="102" t="s">
        <v>28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4"/>
      <c r="S46" s="4"/>
    </row>
    <row r="47" spans="1:24" ht="30" customHeight="1" x14ac:dyDescent="0.2">
      <c r="A47" s="45" t="s">
        <v>71</v>
      </c>
      <c r="B47" s="100" t="s">
        <v>128</v>
      </c>
      <c r="C47" s="100"/>
      <c r="D47" s="100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</row>
    <row r="48" spans="1:24" ht="77.25" customHeight="1" x14ac:dyDescent="0.2">
      <c r="A48" s="20" t="s">
        <v>16</v>
      </c>
      <c r="B48" s="58" t="s">
        <v>69</v>
      </c>
      <c r="C48" s="19" t="s">
        <v>67</v>
      </c>
      <c r="D48" s="59" t="s">
        <v>129</v>
      </c>
      <c r="E48" s="79"/>
      <c r="F48" s="79"/>
      <c r="G48" s="79"/>
      <c r="H48" s="79" t="s">
        <v>11</v>
      </c>
      <c r="I48" s="79"/>
      <c r="J48" s="79" t="s">
        <v>11</v>
      </c>
      <c r="K48" s="79"/>
      <c r="L48" s="79" t="s">
        <v>11</v>
      </c>
      <c r="M48" s="79"/>
      <c r="N48" s="79" t="s">
        <v>11</v>
      </c>
      <c r="O48" s="79"/>
      <c r="P48" s="79"/>
      <c r="Q48" s="77">
        <v>0.3</v>
      </c>
      <c r="R48" s="79" t="s">
        <v>111</v>
      </c>
      <c r="S48" s="79" t="s">
        <v>112</v>
      </c>
    </row>
    <row r="49" spans="1:22" ht="78" customHeight="1" x14ac:dyDescent="0.2">
      <c r="A49" s="20" t="s">
        <v>70</v>
      </c>
      <c r="B49" s="48" t="s">
        <v>130</v>
      </c>
      <c r="C49" s="20" t="s">
        <v>67</v>
      </c>
      <c r="D49" s="20" t="s">
        <v>131</v>
      </c>
      <c r="E49" s="48"/>
      <c r="F49" s="48"/>
      <c r="G49" s="48"/>
      <c r="H49" s="48"/>
      <c r="I49" s="48" t="s">
        <v>11</v>
      </c>
      <c r="J49" s="48" t="s">
        <v>11</v>
      </c>
      <c r="K49" s="48" t="s">
        <v>11</v>
      </c>
      <c r="L49" s="48"/>
      <c r="M49" s="48"/>
      <c r="N49" s="48"/>
      <c r="O49" s="48"/>
      <c r="P49" s="48"/>
      <c r="Q49" s="52">
        <v>1</v>
      </c>
      <c r="R49" s="20" t="s">
        <v>34</v>
      </c>
      <c r="S49" s="20"/>
    </row>
    <row r="52" spans="1:22" ht="15" customHeight="1" x14ac:dyDescent="0.2">
      <c r="A52" s="94" t="s">
        <v>33</v>
      </c>
      <c r="B52" s="94"/>
      <c r="C52" s="102" t="s">
        <v>30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4"/>
      <c r="S52" s="15"/>
      <c r="T52" s="16"/>
      <c r="U52" s="16"/>
      <c r="V52" s="16"/>
    </row>
    <row r="53" spans="1:22" ht="15" customHeight="1" x14ac:dyDescent="0.2">
      <c r="A53" s="94" t="s">
        <v>18</v>
      </c>
      <c r="B53" s="94"/>
      <c r="C53" s="102" t="s">
        <v>25</v>
      </c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4"/>
      <c r="S53" s="15"/>
      <c r="T53" s="16"/>
      <c r="U53" s="16"/>
      <c r="V53" s="16"/>
    </row>
    <row r="54" spans="1:22" ht="15" customHeight="1" x14ac:dyDescent="0.2">
      <c r="A54" s="94" t="s">
        <v>19</v>
      </c>
      <c r="B54" s="94"/>
      <c r="C54" s="102" t="s">
        <v>26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4"/>
      <c r="S54" s="15"/>
      <c r="T54" s="16"/>
      <c r="U54" s="16"/>
      <c r="V54" s="16"/>
    </row>
    <row r="55" spans="1:22" ht="15" customHeight="1" x14ac:dyDescent="0.2">
      <c r="A55" s="17" t="s">
        <v>20</v>
      </c>
      <c r="B55" s="17"/>
      <c r="C55" s="83" t="s">
        <v>113</v>
      </c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14"/>
      <c r="U55" s="14"/>
      <c r="V55" s="14"/>
    </row>
    <row r="56" spans="1:22" ht="6" customHeight="1" x14ac:dyDescent="0.2">
      <c r="A56" s="17"/>
      <c r="B56" s="17"/>
      <c r="C56" s="63"/>
      <c r="D56" s="63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14"/>
      <c r="U56" s="14"/>
      <c r="V56" s="14"/>
    </row>
    <row r="57" spans="1:22" ht="18" customHeight="1" x14ac:dyDescent="0.2">
      <c r="A57" s="98" t="s">
        <v>12</v>
      </c>
      <c r="B57" s="99" t="s">
        <v>62</v>
      </c>
      <c r="C57" s="112" t="s">
        <v>21</v>
      </c>
      <c r="D57" s="109" t="s">
        <v>0</v>
      </c>
      <c r="E57" s="99" t="s">
        <v>13</v>
      </c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110" t="s">
        <v>99</v>
      </c>
      <c r="R57" s="110" t="s">
        <v>10</v>
      </c>
      <c r="S57" s="110" t="s">
        <v>95</v>
      </c>
      <c r="T57" s="14"/>
      <c r="U57" s="14"/>
      <c r="V57" s="14"/>
    </row>
    <row r="58" spans="1:22" ht="18" customHeight="1" x14ac:dyDescent="0.2">
      <c r="A58" s="98"/>
      <c r="B58" s="99"/>
      <c r="C58" s="112"/>
      <c r="D58" s="109"/>
      <c r="E58" s="53" t="s">
        <v>1</v>
      </c>
      <c r="F58" s="53" t="s">
        <v>2</v>
      </c>
      <c r="G58" s="53" t="s">
        <v>3</v>
      </c>
      <c r="H58" s="53" t="s">
        <v>4</v>
      </c>
      <c r="I58" s="53" t="s">
        <v>3</v>
      </c>
      <c r="J58" s="53" t="s">
        <v>5</v>
      </c>
      <c r="K58" s="53" t="s">
        <v>5</v>
      </c>
      <c r="L58" s="53" t="s">
        <v>4</v>
      </c>
      <c r="M58" s="53" t="s">
        <v>6</v>
      </c>
      <c r="N58" s="53" t="s">
        <v>7</v>
      </c>
      <c r="O58" s="53" t="s">
        <v>8</v>
      </c>
      <c r="P58" s="53" t="s">
        <v>9</v>
      </c>
      <c r="Q58" s="111"/>
      <c r="R58" s="111"/>
      <c r="S58" s="111"/>
      <c r="T58" s="14"/>
      <c r="U58" s="14"/>
      <c r="V58" s="14"/>
    </row>
    <row r="59" spans="1:22" ht="34.5" customHeight="1" x14ac:dyDescent="0.2">
      <c r="A59" s="25" t="s">
        <v>27</v>
      </c>
      <c r="B59" s="88" t="s">
        <v>73</v>
      </c>
      <c r="C59" s="88"/>
      <c r="D59" s="89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</row>
    <row r="60" spans="1:22" ht="87" customHeight="1" x14ac:dyDescent="0.2">
      <c r="A60" s="18" t="s">
        <v>14</v>
      </c>
      <c r="B60" s="12" t="s">
        <v>88</v>
      </c>
      <c r="C60" s="18" t="s">
        <v>32</v>
      </c>
      <c r="D60" s="18" t="s">
        <v>132</v>
      </c>
      <c r="E60" s="74"/>
      <c r="F60" s="74"/>
      <c r="G60" s="74" t="s">
        <v>11</v>
      </c>
      <c r="H60" s="74"/>
      <c r="I60" s="74"/>
      <c r="J60" s="74"/>
      <c r="K60" s="74" t="s">
        <v>11</v>
      </c>
      <c r="L60" s="74"/>
      <c r="M60" s="74" t="s">
        <v>11</v>
      </c>
      <c r="N60" s="74"/>
      <c r="O60" s="74"/>
      <c r="P60" s="74"/>
      <c r="Q60" s="73">
        <v>0.5</v>
      </c>
      <c r="R60" s="75" t="s">
        <v>114</v>
      </c>
      <c r="S60" s="75" t="s">
        <v>109</v>
      </c>
    </row>
    <row r="61" spans="1:22" ht="60" x14ac:dyDescent="0.2">
      <c r="A61" s="18" t="s">
        <v>15</v>
      </c>
      <c r="B61" s="12" t="s">
        <v>91</v>
      </c>
      <c r="C61" s="18" t="s">
        <v>23</v>
      </c>
      <c r="D61" s="18" t="s">
        <v>133</v>
      </c>
      <c r="E61" s="22"/>
      <c r="F61" s="22"/>
      <c r="G61" s="22"/>
      <c r="H61" s="22"/>
      <c r="I61" s="19" t="s">
        <v>11</v>
      </c>
      <c r="J61" s="19" t="s">
        <v>11</v>
      </c>
      <c r="K61" s="19" t="s">
        <v>11</v>
      </c>
      <c r="L61" s="19" t="s">
        <v>11</v>
      </c>
      <c r="M61" s="19" t="s">
        <v>11</v>
      </c>
      <c r="N61" s="19" t="s">
        <v>11</v>
      </c>
      <c r="O61" s="19" t="s">
        <v>11</v>
      </c>
      <c r="P61" s="22"/>
      <c r="Q61" s="57">
        <f>(14.2857142857143*2%)</f>
        <v>0.28571428571428603</v>
      </c>
      <c r="R61" s="19" t="s">
        <v>115</v>
      </c>
      <c r="S61" s="19" t="s">
        <v>109</v>
      </c>
    </row>
    <row r="62" spans="1:22" ht="40.5" customHeight="1" x14ac:dyDescent="0.2">
      <c r="A62" s="24">
        <v>1.2</v>
      </c>
      <c r="B62" s="91" t="s">
        <v>79</v>
      </c>
      <c r="C62" s="91"/>
      <c r="D62" s="92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</row>
    <row r="63" spans="1:22" ht="60" x14ac:dyDescent="0.2">
      <c r="A63" s="60" t="s">
        <v>16</v>
      </c>
      <c r="B63" s="48" t="s">
        <v>89</v>
      </c>
      <c r="C63" s="61" t="s">
        <v>23</v>
      </c>
      <c r="D63" s="20" t="s">
        <v>90</v>
      </c>
      <c r="E63" s="76"/>
      <c r="F63" s="76"/>
      <c r="G63" s="76"/>
      <c r="H63" s="76"/>
      <c r="I63" s="75" t="s">
        <v>11</v>
      </c>
      <c r="J63" s="75" t="s">
        <v>11</v>
      </c>
      <c r="K63" s="75" t="s">
        <v>11</v>
      </c>
      <c r="L63" s="75" t="s">
        <v>11</v>
      </c>
      <c r="M63" s="75" t="s">
        <v>11</v>
      </c>
      <c r="N63" s="75" t="s">
        <v>11</v>
      </c>
      <c r="O63" s="75" t="s">
        <v>11</v>
      </c>
      <c r="P63" s="76"/>
      <c r="Q63" s="77">
        <f>(14.2857142857143*2%)</f>
        <v>0.28571428571428603</v>
      </c>
      <c r="R63" s="78" t="s">
        <v>116</v>
      </c>
      <c r="S63" s="75" t="s">
        <v>109</v>
      </c>
    </row>
    <row r="65" spans="1:19" x14ac:dyDescent="0.2">
      <c r="A65" s="94" t="s">
        <v>17</v>
      </c>
      <c r="B65" s="94"/>
      <c r="C65" s="102" t="s">
        <v>41</v>
      </c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</row>
    <row r="66" spans="1:19" ht="12.75" customHeight="1" x14ac:dyDescent="0.2">
      <c r="A66" s="94" t="s">
        <v>18</v>
      </c>
      <c r="B66" s="94"/>
      <c r="C66" s="102" t="s">
        <v>134</v>
      </c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</row>
    <row r="67" spans="1:19" ht="12.75" customHeight="1" x14ac:dyDescent="0.2">
      <c r="A67" s="94" t="s">
        <v>19</v>
      </c>
      <c r="B67" s="94"/>
      <c r="C67" s="102" t="s">
        <v>42</v>
      </c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</row>
    <row r="68" spans="1:19" ht="27.75" customHeight="1" x14ac:dyDescent="0.2">
      <c r="A68" s="94" t="s">
        <v>20</v>
      </c>
      <c r="B68" s="94"/>
      <c r="C68" s="102" t="s">
        <v>135</v>
      </c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</row>
    <row r="69" spans="1:19" ht="6" customHeight="1" x14ac:dyDescent="0.2">
      <c r="A69" s="84"/>
      <c r="B69" s="84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</row>
    <row r="70" spans="1:19" ht="18" customHeight="1" x14ac:dyDescent="0.2">
      <c r="A70" s="98" t="s">
        <v>12</v>
      </c>
      <c r="B70" s="99" t="s">
        <v>62</v>
      </c>
      <c r="C70" s="112" t="s">
        <v>21</v>
      </c>
      <c r="D70" s="109" t="s">
        <v>0</v>
      </c>
      <c r="E70" s="99" t="s">
        <v>13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110" t="s">
        <v>99</v>
      </c>
      <c r="R70" s="110" t="s">
        <v>10</v>
      </c>
      <c r="S70" s="110" t="s">
        <v>95</v>
      </c>
    </row>
    <row r="71" spans="1:19" ht="18" customHeight="1" x14ac:dyDescent="0.2">
      <c r="A71" s="98"/>
      <c r="B71" s="99"/>
      <c r="C71" s="112"/>
      <c r="D71" s="109"/>
      <c r="E71" s="53" t="s">
        <v>1</v>
      </c>
      <c r="F71" s="53" t="s">
        <v>2</v>
      </c>
      <c r="G71" s="53" t="s">
        <v>3</v>
      </c>
      <c r="H71" s="53" t="s">
        <v>4</v>
      </c>
      <c r="I71" s="53" t="s">
        <v>3</v>
      </c>
      <c r="J71" s="53" t="s">
        <v>5</v>
      </c>
      <c r="K71" s="53" t="s">
        <v>5</v>
      </c>
      <c r="L71" s="53" t="s">
        <v>4</v>
      </c>
      <c r="M71" s="53" t="s">
        <v>6</v>
      </c>
      <c r="N71" s="53" t="s">
        <v>7</v>
      </c>
      <c r="O71" s="53" t="s">
        <v>8</v>
      </c>
      <c r="P71" s="53" t="s">
        <v>9</v>
      </c>
      <c r="Q71" s="111"/>
      <c r="R71" s="111"/>
      <c r="S71" s="111"/>
    </row>
    <row r="72" spans="1:19" ht="42.75" customHeight="1" x14ac:dyDescent="0.2">
      <c r="A72" s="24">
        <v>1.1000000000000001</v>
      </c>
      <c r="B72" s="85" t="s">
        <v>117</v>
      </c>
      <c r="C72" s="86"/>
      <c r="D72" s="87"/>
      <c r="E72" s="95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7"/>
    </row>
    <row r="73" spans="1:19" ht="51" customHeight="1" x14ac:dyDescent="0.2">
      <c r="A73" s="18" t="s">
        <v>14</v>
      </c>
      <c r="B73" s="12" t="s">
        <v>80</v>
      </c>
      <c r="C73" s="21" t="s">
        <v>43</v>
      </c>
      <c r="D73" s="18" t="s">
        <v>81</v>
      </c>
      <c r="E73" s="74"/>
      <c r="F73" s="74"/>
      <c r="G73" s="74" t="s">
        <v>11</v>
      </c>
      <c r="H73" s="74" t="s">
        <v>11</v>
      </c>
      <c r="I73" s="74" t="s">
        <v>11</v>
      </c>
      <c r="J73" s="74" t="s">
        <v>11</v>
      </c>
      <c r="K73" s="74" t="s">
        <v>11</v>
      </c>
      <c r="L73" s="74" t="s">
        <v>11</v>
      </c>
      <c r="M73" s="74" t="s">
        <v>11</v>
      </c>
      <c r="N73" s="74" t="s">
        <v>11</v>
      </c>
      <c r="O73" s="74" t="s">
        <v>11</v>
      </c>
      <c r="P73" s="74" t="s">
        <v>11</v>
      </c>
      <c r="Q73" s="73">
        <v>0.5</v>
      </c>
      <c r="R73" s="75" t="s">
        <v>34</v>
      </c>
      <c r="S73" s="75" t="s">
        <v>109</v>
      </c>
    </row>
    <row r="74" spans="1:19" ht="41.25" customHeight="1" x14ac:dyDescent="0.2">
      <c r="A74" s="19" t="s">
        <v>92</v>
      </c>
      <c r="B74" s="22" t="s">
        <v>45</v>
      </c>
      <c r="C74" s="19" t="s">
        <v>136</v>
      </c>
      <c r="D74" s="19" t="s">
        <v>44</v>
      </c>
      <c r="E74" s="22"/>
      <c r="F74" s="22"/>
      <c r="G74" s="22"/>
      <c r="H74" s="22"/>
      <c r="I74" s="22"/>
      <c r="J74" s="22"/>
      <c r="K74" s="22"/>
      <c r="L74" s="22" t="s">
        <v>11</v>
      </c>
      <c r="M74" s="22" t="s">
        <v>11</v>
      </c>
      <c r="N74" s="22" t="s">
        <v>11</v>
      </c>
      <c r="O74" s="22"/>
      <c r="P74" s="22"/>
      <c r="Q74" s="77">
        <v>0</v>
      </c>
      <c r="R74" s="78"/>
      <c r="S74" s="75" t="s">
        <v>109</v>
      </c>
    </row>
    <row r="75" spans="1:19" ht="63.75" customHeight="1" x14ac:dyDescent="0.2">
      <c r="A75" s="46" t="s">
        <v>31</v>
      </c>
      <c r="B75" s="46" t="s">
        <v>137</v>
      </c>
      <c r="C75" s="20" t="s">
        <v>138</v>
      </c>
      <c r="D75" s="20" t="s">
        <v>54</v>
      </c>
      <c r="E75" s="46"/>
      <c r="F75" s="46"/>
      <c r="G75" s="46"/>
      <c r="H75" s="46"/>
      <c r="I75" s="46" t="s">
        <v>11</v>
      </c>
      <c r="J75" s="46" t="s">
        <v>11</v>
      </c>
      <c r="K75" s="46" t="s">
        <v>11</v>
      </c>
      <c r="L75" s="46" t="s">
        <v>11</v>
      </c>
      <c r="M75" s="46" t="s">
        <v>11</v>
      </c>
      <c r="N75" s="46" t="s">
        <v>11</v>
      </c>
      <c r="O75" s="46" t="s">
        <v>11</v>
      </c>
      <c r="P75" s="46" t="s">
        <v>11</v>
      </c>
      <c r="Q75" s="62">
        <v>0.5</v>
      </c>
      <c r="R75" s="20"/>
      <c r="S75" s="75" t="s">
        <v>109</v>
      </c>
    </row>
  </sheetData>
  <mergeCells count="87">
    <mergeCell ref="C66:Q66"/>
    <mergeCell ref="A67:B67"/>
    <mergeCell ref="C67:Q67"/>
    <mergeCell ref="C68:S68"/>
    <mergeCell ref="C70:C71"/>
    <mergeCell ref="D70:D71"/>
    <mergeCell ref="E70:P70"/>
    <mergeCell ref="Q70:Q71"/>
    <mergeCell ref="R70:R71"/>
    <mergeCell ref="Q40:Q41"/>
    <mergeCell ref="R40:R41"/>
    <mergeCell ref="S40:S41"/>
    <mergeCell ref="A57:A58"/>
    <mergeCell ref="B57:B58"/>
    <mergeCell ref="C57:C58"/>
    <mergeCell ref="D57:D58"/>
    <mergeCell ref="E57:P57"/>
    <mergeCell ref="Q57:Q58"/>
    <mergeCell ref="R57:R58"/>
    <mergeCell ref="S57:S58"/>
    <mergeCell ref="A40:A41"/>
    <mergeCell ref="B40:B41"/>
    <mergeCell ref="C40:C41"/>
    <mergeCell ref="D40:D41"/>
    <mergeCell ref="E40:P40"/>
    <mergeCell ref="A25:S25"/>
    <mergeCell ref="A8:S8"/>
    <mergeCell ref="A38:S38"/>
    <mergeCell ref="A26:A27"/>
    <mergeCell ref="B26:B27"/>
    <mergeCell ref="C26:C27"/>
    <mergeCell ref="D26:D27"/>
    <mergeCell ref="E26:P26"/>
    <mergeCell ref="Q26:Q27"/>
    <mergeCell ref="R26:R27"/>
    <mergeCell ref="S26:S27"/>
    <mergeCell ref="E17:S17"/>
    <mergeCell ref="B17:D17"/>
    <mergeCell ref="B12:D12"/>
    <mergeCell ref="E12:S12"/>
    <mergeCell ref="B28:D28"/>
    <mergeCell ref="A1:S1"/>
    <mergeCell ref="A2:S2"/>
    <mergeCell ref="A3:S3"/>
    <mergeCell ref="D10:D11"/>
    <mergeCell ref="Q10:Q11"/>
    <mergeCell ref="S10:S11"/>
    <mergeCell ref="A10:A11"/>
    <mergeCell ref="R10:R11"/>
    <mergeCell ref="C10:C11"/>
    <mergeCell ref="B10:B11"/>
    <mergeCell ref="E10:P10"/>
    <mergeCell ref="E28:S28"/>
    <mergeCell ref="B30:D30"/>
    <mergeCell ref="E30:S30"/>
    <mergeCell ref="B32:D32"/>
    <mergeCell ref="E32:S32"/>
    <mergeCell ref="B42:D42"/>
    <mergeCell ref="E42:S42"/>
    <mergeCell ref="A45:B45"/>
    <mergeCell ref="C45:Q45"/>
    <mergeCell ref="A46:B46"/>
    <mergeCell ref="C46:Q46"/>
    <mergeCell ref="B47:D47"/>
    <mergeCell ref="E47:S47"/>
    <mergeCell ref="A54:B54"/>
    <mergeCell ref="C54:Q54"/>
    <mergeCell ref="A52:B52"/>
    <mergeCell ref="A53:B53"/>
    <mergeCell ref="C52:Q52"/>
    <mergeCell ref="C53:Q53"/>
    <mergeCell ref="C55:S55"/>
    <mergeCell ref="A69:B69"/>
    <mergeCell ref="C69:Q69"/>
    <mergeCell ref="B72:D72"/>
    <mergeCell ref="B59:D59"/>
    <mergeCell ref="E59:S59"/>
    <mergeCell ref="B62:D62"/>
    <mergeCell ref="E62:S62"/>
    <mergeCell ref="A68:B68"/>
    <mergeCell ref="E72:S72"/>
    <mergeCell ref="A70:A71"/>
    <mergeCell ref="B70:B71"/>
    <mergeCell ref="S70:S71"/>
    <mergeCell ref="A65:B65"/>
    <mergeCell ref="C65:Q65"/>
    <mergeCell ref="A66:B66"/>
  </mergeCells>
  <phoneticPr fontId="0" type="noConversion"/>
  <printOptions horizontalCentered="1" verticalCentered="1"/>
  <pageMargins left="0.23622047244094491" right="0.23622047244094491" top="0.55118110236220474" bottom="2.3228346456692917" header="0.31496062992125984" footer="0.31496062992125984"/>
  <pageSetup paperSize="5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POA_2021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CONAP-KFW</cp:lastModifiedBy>
  <cp:lastPrinted>2020-07-31T18:06:41Z</cp:lastPrinted>
  <dcterms:created xsi:type="dcterms:W3CDTF">2001-01-15T17:49:33Z</dcterms:created>
  <dcterms:modified xsi:type="dcterms:W3CDTF">2021-09-30T20:42:21Z</dcterms:modified>
</cp:coreProperties>
</file>