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2021\forestacion\PARQUE REGIONAL MUNICIPAL CERRO MAMPIL\informe_avance_ejecucion_medio_termino_p_r_m_cerro_mampil\"/>
    </mc:Choice>
  </mc:AlternateContent>
  <xr:revisionPtr revIDLastSave="0" documentId="13_ncr:1_{2D72261E-6195-4AC8-AEA7-9514AC335F3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V Medio Termino POA 2020 CM" sheetId="1" r:id="rId1"/>
  </sheets>
  <calcPr calcId="191029"/>
</workbook>
</file>

<file path=xl/calcChain.xml><?xml version="1.0" encoding="utf-8"?>
<calcChain xmlns="http://schemas.openxmlformats.org/spreadsheetml/2006/main">
  <c r="S97" i="1" l="1"/>
</calcChain>
</file>

<file path=xl/sharedStrings.xml><?xml version="1.0" encoding="utf-8"?>
<sst xmlns="http://schemas.openxmlformats.org/spreadsheetml/2006/main" count="385" uniqueCount="144">
  <si>
    <t>Actividades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</si>
  <si>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</si>
  <si>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</si>
  <si>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</si>
  <si>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</si>
  <si>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</si>
  <si>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</si>
  <si>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</si>
  <si>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</si>
  <si>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</si>
  <si>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Responsable</t>
  </si>
  <si>
    <t>Verificadores</t>
  </si>
  <si>
    <t>TOTAL</t>
  </si>
  <si>
    <t>x</t>
  </si>
  <si>
    <t>No.</t>
  </si>
  <si>
    <t>CONSEJO NACIONAL DE AREA PROTEGIDAS -CONAP-</t>
  </si>
  <si>
    <t>Meses</t>
  </si>
  <si>
    <t>Ubicación Geográfica</t>
  </si>
  <si>
    <t>Área Protegida</t>
  </si>
  <si>
    <t>X</t>
  </si>
  <si>
    <t>1. Línea de acción: Conservación del área protegida y su biodiversidad.</t>
  </si>
  <si>
    <t>2. Línea de acción: Conservación del área protegida y su biodiversidad</t>
  </si>
  <si>
    <t>Verifica-dores</t>
  </si>
  <si>
    <t>Respon-sable</t>
  </si>
  <si>
    <r>
      <t xml:space="preserve">4. Sub programas: </t>
    </r>
    <r>
      <rPr>
        <b/>
        <u/>
        <sz val="10"/>
        <rFont val="Arial"/>
        <family val="2"/>
      </rPr>
      <t>Prevención</t>
    </r>
  </si>
  <si>
    <t>Municipalidad, CONAP</t>
  </si>
  <si>
    <t>2. Programa: Conservación de Recursos Naturales</t>
  </si>
  <si>
    <t>Municipalidad</t>
  </si>
  <si>
    <t>3. Programa: Protección y vigilancia</t>
  </si>
  <si>
    <r>
      <t> </t>
    </r>
    <r>
      <rPr>
        <sz val="9"/>
        <color rgb="FF000000"/>
        <rFont val="Arial"/>
        <family val="2"/>
      </rPr>
      <t>Se construyen 2 casetas ecológicas en el mirador del parque arqueológico y el centro ceremonial del parque arqueológico.</t>
    </r>
  </si>
  <si>
    <t>Área ocupada por el Parque Regional Municipal</t>
  </si>
  <si>
    <t>OFM, Municipalidad, Municipalidad</t>
  </si>
  <si>
    <t>Fotografías e informes.</t>
  </si>
  <si>
    <t xml:space="preserve"> </t>
  </si>
  <si>
    <t xml:space="preserve"> Municipalidad,  CONAP</t>
  </si>
  <si>
    <t xml:space="preserve">Informe de recorrido, fotografías, notas </t>
  </si>
  <si>
    <t>PARQUE REGIONAL MUNICIPAL "CERRO MAMPIL"</t>
  </si>
  <si>
    <t>5. Resultado esperado: Conservar los recursos naturales del área a través de actividades de manejo y monitoreo.</t>
  </si>
  <si>
    <t xml:space="preserve">Un plan elaborado para prevenir y controlar los incendios forestales a través de reuniones con municipalidad,  organizaciones comunitarias e instituciones </t>
  </si>
  <si>
    <t>Área Protegida cerro Mampil Santa Ana Huista</t>
  </si>
  <si>
    <t xml:space="preserve">Autoridades locales de 4 comunidades con influencia en el área  se capacitan sobre prevención y control de incendios forestales en el área protegida </t>
  </si>
  <si>
    <t>Evitar Incendios Forestales dentro del Área Protegida</t>
  </si>
  <si>
    <t>Parque Regional Municipal Cerro Mampil, Santa Ana Huista</t>
  </si>
  <si>
    <t>Elaboración de Rondas Corta Fuego y Control permanente en Época Crítica de Incidencia</t>
  </si>
  <si>
    <t>Se cuenta con Equipo y herramienta para abastecer brigada forestal de 10 personas</t>
  </si>
  <si>
    <t>Plan, listados y fotos</t>
  </si>
  <si>
    <t>Informe de monitoreo y/o inspección, fotografías.</t>
  </si>
  <si>
    <t>Trifoliares (100)</t>
  </si>
  <si>
    <t xml:space="preserve">Se cuenta con informes de los recorridos y sanciones emitidas </t>
  </si>
  <si>
    <t xml:space="preserve">Oficina Forestal y Guarda-recursos municipales con el apoyo de guarda-bosques </t>
  </si>
  <si>
    <t xml:space="preserve"> Informe de recorridos </t>
  </si>
  <si>
    <t>Oficina Forestal Municipal, Guardabosques y Muncipalidad</t>
  </si>
  <si>
    <t>Informes y Fotografias</t>
  </si>
  <si>
    <t>Resposables</t>
  </si>
  <si>
    <t>4. Resultado esperado: Contribuir en la manejo de las especies de importancia dentro del área protegida</t>
  </si>
  <si>
    <t>Contar con un área piloto de maíz rayo dentro del área</t>
  </si>
  <si>
    <t>Área protegida</t>
  </si>
  <si>
    <t>Implementación área piloto de maíz rayo  con el fin de conservar la biodiversidad del área</t>
  </si>
  <si>
    <t>informes libretas de campo</t>
  </si>
  <si>
    <t>2.2.</t>
  </si>
  <si>
    <t>Se recuperan 2 has de bosques</t>
  </si>
  <si>
    <t>3. Sub programa: Manejo Forestal</t>
  </si>
  <si>
    <t>4. Resultado esperado: Recuperar áreas degradas dentro del área protegida a regeneración y reforestación de especies nativas de la región.</t>
  </si>
  <si>
    <t>Delimitación de los mojones del área protegida</t>
  </si>
  <si>
    <t>Parque regional municipal</t>
  </si>
  <si>
    <t>Informes y fotografías</t>
  </si>
  <si>
    <t>2. Programa: Programa de Ordenamiento Territorial, y conflictividad agraria</t>
  </si>
  <si>
    <t>3. Sub programa: Tenencia de la Tierra</t>
  </si>
  <si>
    <t>1. Línea de acción: Identificación de límite del área protegida</t>
  </si>
  <si>
    <t>Municipalidad y CONAP</t>
  </si>
  <si>
    <r>
      <rPr>
        <b/>
        <sz val="10"/>
        <rFont val="Arial"/>
        <family val="2"/>
      </rPr>
      <t xml:space="preserve">Objetivo 1. </t>
    </r>
    <r>
      <rPr>
        <sz val="10"/>
        <rFont val="Arial"/>
        <family val="2"/>
      </rPr>
      <t xml:space="preserve"> Coordinar y apoyar la implementación de planes de prevención y control de incendios forestales en coordinación con la oficina forestale y el CONAP</t>
    </r>
  </si>
  <si>
    <t xml:space="preserve">Se cuenta con afiches y trifoliares que den a conocer la necesidad de prevención de incendios forestales, y dar a conocer al visitante nacional y extranjero la importancia del PRM.  </t>
  </si>
  <si>
    <r>
      <rPr>
        <b/>
        <sz val="10"/>
        <color theme="1"/>
        <rFont val="Arial"/>
        <family val="2"/>
      </rPr>
      <t xml:space="preserve">Objetivo 2. </t>
    </r>
    <r>
      <rPr>
        <sz val="10"/>
        <rFont val="Arial"/>
        <family val="2"/>
      </rPr>
      <t>Involucramiento de Autoridades locales (guardabosques y alcaldes auxiliares) para la realización de monitoreo y vigilancia de los recursos naturales y la biodiversidad.</t>
    </r>
  </si>
  <si>
    <r>
      <rPr>
        <b/>
        <sz val="9"/>
        <rFont val="Arial"/>
        <family val="2"/>
      </rPr>
      <t>Resultado 1.</t>
    </r>
    <r>
      <rPr>
        <sz val="9"/>
        <rFont val="Arial"/>
        <family val="2"/>
      </rPr>
      <t xml:space="preserve"> Definir estrategias para el manejo sostenible de los recursos naturales del área protegida</t>
    </r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</si>
  <si>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Contar con una infraestructura minima para el area.</t>
    </r>
  </si>
  <si>
    <t xml:space="preserve">Municipalidad,  CONAP </t>
  </si>
  <si>
    <t>3. Sub programa: Vida Silvestre</t>
  </si>
  <si>
    <t>Actualizacion del plan de prevencion y control de incendios forestales para el área protegida</t>
  </si>
  <si>
    <t>municipalidad, CONAP.</t>
  </si>
  <si>
    <t xml:space="preserve">Acta de confomrción, listado </t>
  </si>
  <si>
    <t>Taller sobre tecnicas basicas para el prevencion y control de incendios forestales, a la brigada municipal, guardarecursos,  lideres comunitarios, sobre prevencion y control de incendios forestales</t>
  </si>
  <si>
    <t>Conformacion de brigada municipal para la prevencion control de incendios forestales</t>
  </si>
  <si>
    <t xml:space="preserve">Informe de la actividad (plan, listados y fotos) </t>
  </si>
  <si>
    <t>Elaboracion de trifoliares y mantas vinilicas sobre la prevencion y control de incendios forestales</t>
  </si>
  <si>
    <t>Mantas vinilicas (2)</t>
  </si>
  <si>
    <t>CONAP  Municipalidad</t>
  </si>
  <si>
    <t>Listado y fotografias de la entrega.</t>
  </si>
  <si>
    <t>Dotacion de equipo y herramienta</t>
  </si>
  <si>
    <t>Mantenimiento de ronda cortafuego en el perimetro del area protegida</t>
  </si>
  <si>
    <t>Recorridos y patrullajes de Guardabosques coordinación con autoridades locales para el control de la extracción de recursos naturales de forma ilegal y técnico forestal</t>
  </si>
  <si>
    <t>Resultado Esperado 2,020</t>
  </si>
  <si>
    <t xml:space="preserve">Se protege el área protegida mediante el mantenimiento de la ronda conrtafuegos </t>
  </si>
  <si>
    <t>Municipalidad, CONAP inab, comunitarios</t>
  </si>
  <si>
    <t>Infome de la actividad</t>
  </si>
  <si>
    <t>Recuperar áreas desprovistas de bosque mediante proyectos de reforestación en el área</t>
  </si>
  <si>
    <t>4. Resultado esperado: Identificar los límites de los mojones del área asimismo utilizar pintura para establecerlos.</t>
  </si>
  <si>
    <t xml:space="preserve">Mantenimiento de los mojones del parque regional municipal con pintura roja </t>
  </si>
  <si>
    <t>Diseñar infraestructura para promover el tursimo dentro del area protegida (sendero, casetas, entre otras)</t>
  </si>
  <si>
    <t>Municipio de Santa Ana Huista</t>
  </si>
  <si>
    <t>Pagina creada</t>
  </si>
  <si>
    <t>1. Línea de acción: Conservación del Área Protegida y su Biodiversidad.</t>
  </si>
  <si>
    <t>2. Programa: Uso Público</t>
  </si>
  <si>
    <t>3. Sub programa: Ecoturismo Sostenible</t>
  </si>
  <si>
    <t xml:space="preserve">4. Resultado esperado:Contar con una infraestrutura minima para el área. </t>
  </si>
  <si>
    <t>1. Línea de acción: Conservación del Área Protegida y su Biodiversidad</t>
  </si>
  <si>
    <t>3. Sub programa: De Dibulgación</t>
  </si>
  <si>
    <t xml:space="preserve">4. Resultado esperado:Que el Área Protegida pueda ser conocida en el ámbito local, regional y nacional </t>
  </si>
  <si>
    <t>3. Sub programa: Educación Ambiental</t>
  </si>
  <si>
    <t xml:space="preserve">4. Resultado esperado:Que los lideres comunitarios conozcan la importancia de las especies amenzadazas en el area </t>
  </si>
  <si>
    <t>% de Cumplimiento</t>
  </si>
  <si>
    <t>Decripción</t>
  </si>
  <si>
    <t>Se cuenta con el documento del plan el cual fue actualizado. Varias de las acciones no se ha realizado debido a la pandemia, lo que nos limita a realizar reuniones.</t>
  </si>
  <si>
    <t>se han realizado publicaciones del trabajo realizado en el parque dentro de la pagina de la municipalidad</t>
  </si>
  <si>
    <t>Se cuenta con la madera, que se utilizará para dicha actividad</t>
  </si>
  <si>
    <t>Se cuenta con trifoliar  (PROTEJAMOS MAMPIL) donde se informa las actividades realizadas por la municipalidad para prevenir incendios y se invita para que visiten el Parque.</t>
  </si>
  <si>
    <t>EVALUACIÓN DE MEDIO TÉRMINO PLAN OPERATIVO ANUAL 2021</t>
  </si>
  <si>
    <t>Personal de la Direccion fueron capacitasdos sobre tencnicas basicas para contron de incendios forestales.</t>
  </si>
  <si>
    <t>se capacitaron a 8 empleados municipales para el control de incendios forestales y al promotor del MARN</t>
  </si>
  <si>
    <t>Se realizaron en el perimetro del area, en base a la delimitacion del area, ademas se realizo una brecha cortafuego en en area reforestada</t>
  </si>
  <si>
    <t>pendiente a elaborar. Se realizarán sobre con materiales mas resistentes</t>
  </si>
  <si>
    <t>En cada una de las sub areas de la Direcion, cuentan con herramienta basicas, que pueden servir para el control de incendios</t>
  </si>
  <si>
    <t>El Guardian del Cerro Mampil, realiza trabajos de lunes a viernes en el area Protegida y se le a apoyado con un patrullaje nocturno con personal del vivero municipal</t>
  </si>
  <si>
    <t xml:space="preserve">Se realizaron Barridos en las Rondas de manera constante. </t>
  </si>
  <si>
    <t>Se ralisaron 3 parcelas, dos en la cima del Cerro Mampil y otra en el viero muncipal. Las tres estan en las primeras etapas de desarrollo</t>
  </si>
  <si>
    <t>Se han realizado 3 Reforestaciones, la primera con estudiantes de 3ro. Basico, la segunda, con soldados de la Quinta Brigada de Huehuetenango y la Tercera con Docentes del Instituto Por Cooperativa</t>
  </si>
  <si>
    <t>Seguimiento de Areas reforestadas</t>
  </si>
  <si>
    <t xml:space="preserve">1.2.1 limpia y chapeo de ares reforestadas </t>
  </si>
  <si>
    <t>se realizaron brechas en contra de la pendiente, para que las reforestaciones se realizaran de un mejor manera. Estas se realizaon con el apoyo del Destacamanto de Cuatro Caminos y personal del vivero municipal</t>
  </si>
  <si>
    <t>Las rondas son indicadores de la delimitacion de los limites del Area</t>
  </si>
  <si>
    <t>Diseño, realizacion y colocación de un rótulo informativo en la entrada del área protegida.</t>
  </si>
  <si>
    <t>Se cuenta con la aprobación del presupuesto anual para el manejo del área</t>
  </si>
  <si>
    <t>1.1.1.  Elaboración y gestión del presupuesto anual para el manejo y administración del área protegida.</t>
  </si>
  <si>
    <t>Contracion de guardian del Parque regional Cerro Mampil</t>
  </si>
  <si>
    <t>1.1.2 Elaborar contrato de guardian del Parque Regional Cerro Mampil</t>
  </si>
  <si>
    <t>El Personal está con contrato 011</t>
  </si>
  <si>
    <t>Se cuenta con herramientas y material que contribuyen a la divulgación del área protegida</t>
  </si>
  <si>
    <t>2.1.1. Diseño e impresión de material divulgativo (trifolires, afiches, mantas)</t>
  </si>
  <si>
    <t>2.2.2. Creación de fam-page sobre el área protegida</t>
  </si>
  <si>
    <t>2.2.3. Participación en un COMUDE para socilaizar infroamción referente al área protegida</t>
  </si>
  <si>
    <r>
      <rPr>
        <b/>
        <sz val="10"/>
        <rFont val="Arial"/>
        <family val="2"/>
      </rPr>
      <t>Resultado 1.</t>
    </r>
    <r>
      <rPr>
        <sz val="10"/>
        <rFont val="Arial"/>
        <family val="2"/>
      </rPr>
      <t xml:space="preserve">  Divulgar por diferentes medios sobre la importancia del área protegida así como las acciónes de manejo que se desarrollar en la misma.</t>
    </r>
  </si>
  <si>
    <t xml:space="preserve"> Objetivo 1. Sensibilizar a la población local sobre la importancia de la proteccion de las áreas protegidas y su biodiversidad.</t>
  </si>
  <si>
    <t>1.1. La población local se concientiza  sobre la importancia del área protegida y su diversidad biológica</t>
  </si>
  <si>
    <t>Comunnidades aledañas al AP y cabecera municipal de Santa Ana Huista</t>
  </si>
  <si>
    <t>1.1.1. Tres charlas a nivel de centros educativos y comunidades involucradas en el manejo del 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</si>
</sst>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0"/>
      <name val="Arial"/>
    </font>
    <font>
      <b/>
      <sz val="10"/>
      <name val="Arial"/>
      <family val="2"/>
    </font>
    <font>
      <b/>
      <sz val="12"/>
      <name val="Times New Roman"/>
      <family val="1"/>
    </font>
    <font>
      <b/>
      <sz val="12"/>
      <name val="Arial"/>
      <family val="2"/>
    </font>
    <font>
      <b/>
      <sz val="10"/>
      <name val="Times New Roman"/>
      <family val="1"/>
    </font>
    <font>
      <b/>
      <sz val="10"/>
      <color indexed="4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Times New Roman"/>
      <family val="1"/>
    </font>
    <font>
      <b/>
      <sz val="10"/>
      <color theme="1"/>
      <name val="Arial"/>
      <family val="2"/>
    </font>
    <font>
      <sz val="8"/>
      <color rgb="FF000000"/>
      <name val="Times New Roman"/>
      <family val="1"/>
    </font>
    <font>
      <sz val="9"/>
      <color rgb="FF000000"/>
      <name val="Arial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b/>
      <sz val="1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6933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5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6" fillId="0" borderId="0" xfId="0" applyFont="1"/>
    <xf numFmtId="49" fontId="4" fillId="0" borderId="1" xfId="0" applyNumberFormat="1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justify"/>
    </xf>
    <xf numFmtId="0" fontId="7" fillId="0" borderId="0" xfId="0" applyFont="1" applyAlignment="1">
      <alignment vertical="justify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49" fontId="9" fillId="0" borderId="0" xfId="0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vertical="top" wrapText="1"/>
    </xf>
    <xf numFmtId="49" fontId="9" fillId="0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justify"/>
    </xf>
    <xf numFmtId="0" fontId="1" fillId="0" borderId="0" xfId="0" applyFont="1" applyAlignment="1">
      <alignment vertical="justify"/>
    </xf>
    <xf numFmtId="0" fontId="1" fillId="0" borderId="0" xfId="0" applyFont="1"/>
    <xf numFmtId="0" fontId="1" fillId="0" borderId="0" xfId="0" applyFont="1" applyAlignment="1">
      <alignment vertical="top"/>
    </xf>
    <xf numFmtId="0" fontId="11" fillId="0" borderId="0" xfId="0" applyFont="1" applyAlignment="1">
      <alignment vertical="justify"/>
    </xf>
    <xf numFmtId="49" fontId="13" fillId="0" borderId="0" xfId="0" applyNumberFormat="1" applyFont="1" applyFill="1" applyBorder="1" applyAlignment="1">
      <alignment horizontal="center" vertical="top" wrapText="1"/>
    </xf>
    <xf numFmtId="49" fontId="1" fillId="3" borderId="1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horizontal="left" vertical="top" wrapText="1"/>
    </xf>
    <xf numFmtId="49" fontId="6" fillId="0" borderId="1" xfId="0" applyNumberFormat="1" applyFont="1" applyFill="1" applyBorder="1" applyAlignment="1">
      <alignment horizontal="left" vertical="top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8" fillId="6" borderId="1" xfId="0" applyFont="1" applyFill="1" applyBorder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4" fillId="0" borderId="0" xfId="0" applyFont="1" applyBorder="1" applyAlignment="1"/>
    <xf numFmtId="0" fontId="9" fillId="0" borderId="1" xfId="0" applyFont="1" applyBorder="1" applyAlignment="1">
      <alignment vertical="center" wrapText="1"/>
    </xf>
    <xf numFmtId="0" fontId="14" fillId="0" borderId="0" xfId="0" applyFont="1" applyAlignment="1">
      <alignment vertical="top"/>
    </xf>
    <xf numFmtId="0" fontId="1" fillId="7" borderId="1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center" vertical="top" wrapText="1"/>
    </xf>
    <xf numFmtId="49" fontId="14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top"/>
    </xf>
    <xf numFmtId="0" fontId="6" fillId="0" borderId="3" xfId="0" applyFont="1" applyBorder="1"/>
    <xf numFmtId="0" fontId="0" fillId="0" borderId="3" xfId="0" applyBorder="1"/>
    <xf numFmtId="0" fontId="6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0" fillId="0" borderId="10" xfId="0" applyBorder="1"/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8" fillId="6" borderId="9" xfId="0" applyFont="1" applyFill="1" applyBorder="1" applyAlignment="1">
      <alignment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top" wrapText="1"/>
    </xf>
    <xf numFmtId="0" fontId="14" fillId="0" borderId="9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9" borderId="11" xfId="0" applyFont="1" applyFill="1" applyBorder="1" applyAlignment="1">
      <alignment horizontal="center" vertical="justify"/>
    </xf>
    <xf numFmtId="4" fontId="0" fillId="9" borderId="12" xfId="0" applyNumberFormat="1" applyFill="1" applyBorder="1" applyAlignment="1">
      <alignment horizontal="center"/>
    </xf>
    <xf numFmtId="0" fontId="1" fillId="9" borderId="0" xfId="0" applyFont="1" applyFill="1"/>
    <xf numFmtId="0" fontId="1" fillId="9" borderId="0" xfId="0" applyFont="1" applyFill="1" applyAlignment="1">
      <alignment horizontal="center" vertical="center"/>
    </xf>
    <xf numFmtId="0" fontId="0" fillId="9" borderId="0" xfId="0" applyFill="1"/>
    <xf numFmtId="0" fontId="1" fillId="4" borderId="0" xfId="0" applyFont="1" applyFill="1" applyAlignment="1">
      <alignment vertical="top"/>
    </xf>
    <xf numFmtId="0" fontId="1" fillId="4" borderId="0" xfId="0" applyFont="1" applyFill="1" applyAlignment="1">
      <alignment vertical="justify"/>
    </xf>
    <xf numFmtId="0" fontId="0" fillId="4" borderId="0" xfId="0" applyFill="1"/>
    <xf numFmtId="0" fontId="1" fillId="8" borderId="0" xfId="0" applyFont="1" applyFill="1" applyAlignment="1">
      <alignment vertical="top"/>
    </xf>
    <xf numFmtId="0" fontId="1" fillId="8" borderId="0" xfId="0" applyFont="1" applyFill="1" applyAlignment="1">
      <alignment vertical="justify"/>
    </xf>
    <xf numFmtId="0" fontId="0" fillId="8" borderId="0" xfId="0" applyFill="1"/>
    <xf numFmtId="0" fontId="0" fillId="5" borderId="0" xfId="0" applyFill="1"/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6" fillId="0" borderId="3" xfId="0" applyFont="1" applyBorder="1" applyAlignment="1">
      <alignment wrapText="1"/>
    </xf>
    <xf numFmtId="0" fontId="6" fillId="0" borderId="10" xfId="0" applyFont="1" applyBorder="1" applyAlignment="1">
      <alignment horizontal="center" wrapText="1"/>
    </xf>
    <xf numFmtId="0" fontId="6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18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2" fillId="7" borderId="5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top" wrapText="1"/>
    </xf>
    <xf numFmtId="49" fontId="13" fillId="3" borderId="5" xfId="0" applyNumberFormat="1" applyFont="1" applyFill="1" applyBorder="1" applyAlignment="1">
      <alignment horizontal="center" vertical="top" wrapText="1"/>
    </xf>
    <xf numFmtId="49" fontId="13" fillId="3" borderId="1" xfId="0" applyNumberFormat="1" applyFont="1" applyFill="1" applyBorder="1" applyAlignment="1">
      <alignment horizontal="center" vertical="top" wrapText="1"/>
    </xf>
    <xf numFmtId="0" fontId="1" fillId="0" borderId="0" xfId="0" applyFont="1" applyAlignment="1">
      <alignment horizontal="justify" vertical="top"/>
    </xf>
    <xf numFmtId="49" fontId="4" fillId="3" borderId="5" xfId="0" applyNumberFormat="1" applyFont="1" applyFill="1" applyBorder="1" applyAlignment="1">
      <alignment horizontal="center" vertical="top" wrapText="1"/>
    </xf>
    <xf numFmtId="49" fontId="4" fillId="3" borderId="1" xfId="0" applyNumberFormat="1" applyFont="1" applyFill="1" applyBorder="1" applyAlignment="1">
      <alignment horizontal="center" vertical="top" wrapText="1"/>
    </xf>
    <xf numFmtId="0" fontId="1" fillId="7" borderId="5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9" fillId="7" borderId="5" xfId="0" applyFon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top"/>
    </xf>
    <xf numFmtId="0" fontId="1" fillId="3" borderId="1" xfId="0" applyFont="1" applyFill="1" applyBorder="1" applyAlignment="1">
      <alignment horizontal="center" vertical="top"/>
    </xf>
    <xf numFmtId="49" fontId="1" fillId="3" borderId="5" xfId="0" applyNumberFormat="1" applyFont="1" applyFill="1" applyBorder="1" applyAlignment="1">
      <alignment horizontal="center" vertical="top" wrapText="1"/>
    </xf>
    <xf numFmtId="0" fontId="1" fillId="3" borderId="7" xfId="0" applyFont="1" applyFill="1" applyBorder="1" applyAlignment="1">
      <alignment horizontal="center" vertical="top"/>
    </xf>
    <xf numFmtId="0" fontId="1" fillId="3" borderId="4" xfId="0" applyFont="1" applyFill="1" applyBorder="1" applyAlignment="1">
      <alignment horizontal="center" vertical="top"/>
    </xf>
    <xf numFmtId="0" fontId="1" fillId="7" borderId="2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justify" vertical="center"/>
    </xf>
    <xf numFmtId="0" fontId="1" fillId="7" borderId="1" xfId="0" applyFont="1" applyFill="1" applyBorder="1" applyAlignment="1">
      <alignment horizontal="justify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" fillId="5" borderId="0" xfId="0" applyFont="1" applyFill="1" applyAlignment="1">
      <alignment horizontal="left" vertical="top"/>
    </xf>
    <xf numFmtId="0" fontId="7" fillId="2" borderId="1" xfId="0" applyFont="1" applyFill="1" applyBorder="1" applyAlignment="1">
      <alignment horizontal="left" vertical="top" wrapText="1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13" fillId="3" borderId="5" xfId="0" applyNumberFormat="1" applyFont="1" applyFill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3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49" fontId="20" fillId="0" borderId="1" xfId="0" applyNumberFormat="1" applyFont="1" applyBorder="1" applyAlignment="1">
      <alignment horizontal="left" vertical="top" wrapText="1"/>
    </xf>
    <xf numFmtId="0" fontId="18" fillId="0" borderId="13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6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top" wrapText="1"/>
    </xf>
    <xf numFmtId="49" fontId="18" fillId="0" borderId="1" xfId="0" applyNumberFormat="1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top" wrapText="1"/>
    </xf>
    <xf numFmtId="49" fontId="9" fillId="2" borderId="1" xfId="0" applyNumberFormat="1" applyFont="1" applyFill="1" applyBorder="1" applyAlignment="1">
      <alignment horizontal="center" vertical="top" wrapText="1"/>
    </xf>
    <xf numFmtId="1" fontId="0" fillId="0" borderId="9" xfId="0" applyNumberForma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7"/>
  <sheetViews>
    <sheetView tabSelected="1" topLeftCell="A84" zoomScale="85" zoomScaleNormal="85" workbookViewId="0">
      <selection activeCell="W96" sqref="W96"/>
    </sheetView>
  </sheetViews>
  <sheetFormatPr baseColWidth="10" defaultRowHeight="12.75" x14ac:dyDescent="0.2"/>
  <cols>
    <col min="1" max="1" width="5.28515625" customWidth="1"/>
    <col min="2" max="2" width="20.42578125" customWidth="1"/>
    <col min="3" max="3" width="12.7109375" customWidth="1"/>
    <col min="4" max="4" width="15.5703125" customWidth="1"/>
    <col min="5" max="10" width="2" customWidth="1"/>
    <col min="11" max="11" width="2.7109375" customWidth="1"/>
    <col min="12" max="16" width="2" customWidth="1"/>
    <col min="17" max="17" width="15" style="41" customWidth="1"/>
    <col min="18" max="18" width="18.28515625" customWidth="1"/>
    <col min="19" max="19" width="16" customWidth="1"/>
    <col min="20" max="20" width="18.42578125" customWidth="1"/>
  </cols>
  <sheetData>
    <row r="1" spans="1:20" s="1" customFormat="1" ht="15.75" x14ac:dyDescent="0.25">
      <c r="A1" s="94" t="s">
        <v>15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</row>
    <row r="2" spans="1:20" s="1" customFormat="1" ht="15.75" x14ac:dyDescent="0.25">
      <c r="A2" s="94" t="s">
        <v>115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</row>
    <row r="3" spans="1:20" s="1" customFormat="1" ht="15.75" customHeight="1" x14ac:dyDescent="0.25">
      <c r="A3" s="94" t="s">
        <v>36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</row>
    <row r="4" spans="1:20" s="1" customFormat="1" ht="15.75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42"/>
      <c r="R4" s="2"/>
    </row>
    <row r="5" spans="1:20" x14ac:dyDescent="0.2">
      <c r="A5" s="17" t="s">
        <v>21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43"/>
      <c r="R5" s="17"/>
    </row>
    <row r="6" spans="1:20" x14ac:dyDescent="0.2">
      <c r="A6" s="73" t="s">
        <v>28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4"/>
      <c r="R6" s="73"/>
      <c r="S6" s="75"/>
      <c r="T6" s="75"/>
    </row>
    <row r="7" spans="1:20" x14ac:dyDescent="0.2">
      <c r="A7" s="17" t="s">
        <v>24</v>
      </c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43"/>
      <c r="R7" s="17"/>
    </row>
    <row r="8" spans="1:20" x14ac:dyDescent="0.2">
      <c r="A8" s="17" t="s">
        <v>37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43"/>
      <c r="R8" s="17"/>
    </row>
    <row r="9" spans="1:20" ht="7.5" customHeight="1" thickBo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43"/>
      <c r="R9" s="17"/>
    </row>
    <row r="10" spans="1:20" s="3" customFormat="1" ht="18" customHeight="1" x14ac:dyDescent="0.2">
      <c r="A10" s="98" t="s">
        <v>14</v>
      </c>
      <c r="B10" s="100" t="s">
        <v>90</v>
      </c>
      <c r="C10" s="100" t="s">
        <v>17</v>
      </c>
      <c r="D10" s="96" t="s">
        <v>0</v>
      </c>
      <c r="E10" s="102" t="s">
        <v>16</v>
      </c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0" t="s">
        <v>53</v>
      </c>
      <c r="R10" s="100" t="s">
        <v>11</v>
      </c>
      <c r="S10" s="100" t="s">
        <v>109</v>
      </c>
      <c r="T10" s="136" t="s">
        <v>110</v>
      </c>
    </row>
    <row r="11" spans="1:20" s="4" customFormat="1" ht="21.75" customHeight="1" x14ac:dyDescent="0.2">
      <c r="A11" s="99"/>
      <c r="B11" s="101"/>
      <c r="C11" s="101"/>
      <c r="D11" s="97"/>
      <c r="E11" s="32" t="s">
        <v>1</v>
      </c>
      <c r="F11" s="32" t="s">
        <v>2</v>
      </c>
      <c r="G11" s="32" t="s">
        <v>3</v>
      </c>
      <c r="H11" s="32" t="s">
        <v>4</v>
      </c>
      <c r="I11" s="32" t="s">
        <v>3</v>
      </c>
      <c r="J11" s="32" t="s">
        <v>5</v>
      </c>
      <c r="K11" s="32" t="s">
        <v>5</v>
      </c>
      <c r="L11" s="32" t="s">
        <v>4</v>
      </c>
      <c r="M11" s="32" t="s">
        <v>6</v>
      </c>
      <c r="N11" s="32" t="s">
        <v>7</v>
      </c>
      <c r="O11" s="32" t="s">
        <v>8</v>
      </c>
      <c r="P11" s="32" t="s">
        <v>9</v>
      </c>
      <c r="Q11" s="101"/>
      <c r="R11" s="101"/>
      <c r="S11" s="101"/>
      <c r="T11" s="137"/>
    </row>
    <row r="12" spans="1:20" s="4" customFormat="1" ht="66" customHeight="1" x14ac:dyDescent="0.2">
      <c r="A12" s="38" t="s">
        <v>33</v>
      </c>
      <c r="B12" s="95" t="s">
        <v>70</v>
      </c>
      <c r="C12" s="95"/>
      <c r="D12" s="9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48"/>
      <c r="R12" s="49"/>
      <c r="S12" s="83"/>
      <c r="T12" s="50"/>
    </row>
    <row r="13" spans="1:20" s="4" customFormat="1" ht="127.5" x14ac:dyDescent="0.2">
      <c r="A13" s="38">
        <v>1.1000000000000001</v>
      </c>
      <c r="B13" s="104" t="s">
        <v>38</v>
      </c>
      <c r="C13" s="103" t="s">
        <v>39</v>
      </c>
      <c r="D13" s="45" t="s">
        <v>77</v>
      </c>
      <c r="E13" s="5"/>
      <c r="F13" s="5"/>
      <c r="G13" s="25"/>
      <c r="H13" s="24"/>
      <c r="I13" s="24"/>
      <c r="J13" s="24"/>
      <c r="K13" s="24" t="s">
        <v>19</v>
      </c>
      <c r="L13" s="24" t="s">
        <v>19</v>
      </c>
      <c r="M13" s="24"/>
      <c r="N13" s="24"/>
      <c r="O13" s="24"/>
      <c r="P13" s="24"/>
      <c r="Q13" s="27" t="s">
        <v>78</v>
      </c>
      <c r="R13" s="28" t="s">
        <v>45</v>
      </c>
      <c r="S13" s="83">
        <v>100</v>
      </c>
      <c r="T13" s="87" t="s">
        <v>111</v>
      </c>
    </row>
    <row r="14" spans="1:20" s="4" customFormat="1" ht="89.25" x14ac:dyDescent="0.2">
      <c r="A14" s="38"/>
      <c r="B14" s="104"/>
      <c r="C14" s="103"/>
      <c r="D14" s="45" t="s">
        <v>81</v>
      </c>
      <c r="E14" s="39" t="s">
        <v>19</v>
      </c>
      <c r="F14" s="39" t="s">
        <v>19</v>
      </c>
      <c r="G14" s="25"/>
      <c r="H14" s="24"/>
      <c r="I14" s="24"/>
      <c r="J14" s="24"/>
      <c r="K14" s="24"/>
      <c r="L14" s="24"/>
      <c r="M14" s="24"/>
      <c r="N14" s="24"/>
      <c r="O14" s="24"/>
      <c r="P14" s="24"/>
      <c r="Q14" s="27" t="s">
        <v>69</v>
      </c>
      <c r="R14" s="28" t="s">
        <v>79</v>
      </c>
      <c r="S14" s="83">
        <v>75</v>
      </c>
      <c r="T14" s="87" t="s">
        <v>116</v>
      </c>
    </row>
    <row r="15" spans="1:20" s="4" customFormat="1" ht="205.5" customHeight="1" x14ac:dyDescent="0.2">
      <c r="A15" s="38">
        <v>1.2</v>
      </c>
      <c r="B15" s="30" t="s">
        <v>40</v>
      </c>
      <c r="C15" s="45" t="s">
        <v>39</v>
      </c>
      <c r="D15" s="45" t="s">
        <v>80</v>
      </c>
      <c r="E15" s="26"/>
      <c r="F15" s="26" t="s">
        <v>19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7" t="s">
        <v>69</v>
      </c>
      <c r="R15" s="28" t="s">
        <v>82</v>
      </c>
      <c r="S15" s="83">
        <v>75</v>
      </c>
      <c r="T15" s="87" t="s">
        <v>117</v>
      </c>
    </row>
    <row r="16" spans="1:20" s="4" customFormat="1" ht="102" x14ac:dyDescent="0.2">
      <c r="A16" s="38">
        <v>1.3</v>
      </c>
      <c r="B16" s="28" t="s">
        <v>41</v>
      </c>
      <c r="C16" s="31" t="s">
        <v>42</v>
      </c>
      <c r="D16" s="28" t="s">
        <v>43</v>
      </c>
      <c r="E16" s="23"/>
      <c r="F16" s="26" t="s">
        <v>19</v>
      </c>
      <c r="G16" s="25" t="s">
        <v>19</v>
      </c>
      <c r="H16" s="25" t="s">
        <v>19</v>
      </c>
      <c r="I16" s="25"/>
      <c r="J16" s="25"/>
      <c r="K16" s="25"/>
      <c r="L16" s="25"/>
      <c r="M16" s="25"/>
      <c r="N16" s="25"/>
      <c r="O16" s="25"/>
      <c r="P16" s="25"/>
      <c r="Q16" s="27" t="s">
        <v>25</v>
      </c>
      <c r="R16" s="28" t="s">
        <v>46</v>
      </c>
      <c r="S16" s="83">
        <v>100</v>
      </c>
      <c r="T16" s="87" t="s">
        <v>118</v>
      </c>
    </row>
    <row r="17" spans="1:20" s="4" customFormat="1" ht="140.25" x14ac:dyDescent="0.2">
      <c r="A17" s="105">
        <v>1.4</v>
      </c>
      <c r="B17" s="104" t="s">
        <v>71</v>
      </c>
      <c r="C17" s="103" t="s">
        <v>18</v>
      </c>
      <c r="D17" s="103" t="s">
        <v>83</v>
      </c>
      <c r="E17" s="26" t="s">
        <v>19</v>
      </c>
      <c r="F17" s="26" t="s">
        <v>19</v>
      </c>
      <c r="G17" s="25"/>
      <c r="H17" s="25"/>
      <c r="I17" s="25"/>
      <c r="J17" s="25"/>
      <c r="K17" s="25"/>
      <c r="L17" s="25"/>
      <c r="M17" s="25"/>
      <c r="N17" s="25"/>
      <c r="O17" s="25"/>
      <c r="P17" s="25" t="s">
        <v>19</v>
      </c>
      <c r="Q17" s="27" t="s">
        <v>27</v>
      </c>
      <c r="R17" s="28" t="s">
        <v>47</v>
      </c>
      <c r="S17" s="83">
        <v>100</v>
      </c>
      <c r="T17" s="87" t="s">
        <v>114</v>
      </c>
    </row>
    <row r="18" spans="1:20" ht="63.75" x14ac:dyDescent="0.2">
      <c r="A18" s="105"/>
      <c r="B18" s="104"/>
      <c r="C18" s="103"/>
      <c r="D18" s="103"/>
      <c r="E18" s="27" t="s">
        <v>19</v>
      </c>
      <c r="F18" s="27" t="s">
        <v>19</v>
      </c>
      <c r="G18" s="27"/>
      <c r="H18" s="9"/>
      <c r="I18" s="9"/>
      <c r="J18" s="9"/>
      <c r="K18" s="9"/>
      <c r="L18" s="9"/>
      <c r="M18" s="9"/>
      <c r="N18" s="9"/>
      <c r="O18" s="27"/>
      <c r="P18" s="27"/>
      <c r="Q18" s="27" t="s">
        <v>27</v>
      </c>
      <c r="R18" s="28" t="s">
        <v>84</v>
      </c>
      <c r="S18" s="84">
        <v>0</v>
      </c>
      <c r="T18" s="87" t="s">
        <v>119</v>
      </c>
    </row>
    <row r="19" spans="1:20" ht="90" thickBot="1" x14ac:dyDescent="0.25">
      <c r="A19" s="52">
        <v>1.5</v>
      </c>
      <c r="B19" s="53" t="s">
        <v>44</v>
      </c>
      <c r="C19" s="54" t="s">
        <v>18</v>
      </c>
      <c r="D19" s="54" t="s">
        <v>87</v>
      </c>
      <c r="E19" s="55"/>
      <c r="F19" s="56"/>
      <c r="G19" s="56"/>
      <c r="H19" s="56"/>
      <c r="I19" s="56"/>
      <c r="J19" s="55"/>
      <c r="K19" s="55"/>
      <c r="L19" s="55"/>
      <c r="M19" s="55"/>
      <c r="N19" s="55"/>
      <c r="O19" s="57" t="s">
        <v>13</v>
      </c>
      <c r="P19" s="57" t="s">
        <v>13</v>
      </c>
      <c r="Q19" s="58" t="s">
        <v>85</v>
      </c>
      <c r="R19" s="59" t="s">
        <v>86</v>
      </c>
      <c r="S19" s="164">
        <v>50</v>
      </c>
      <c r="T19" s="90" t="s">
        <v>120</v>
      </c>
    </row>
    <row r="21" spans="1:20" ht="13.5" thickBot="1" x14ac:dyDescent="0.25"/>
    <row r="22" spans="1:20" x14ac:dyDescent="0.2">
      <c r="A22" s="98" t="s">
        <v>14</v>
      </c>
      <c r="B22" s="100" t="s">
        <v>90</v>
      </c>
      <c r="C22" s="100" t="s">
        <v>17</v>
      </c>
      <c r="D22" s="96" t="s">
        <v>0</v>
      </c>
      <c r="E22" s="102" t="s">
        <v>16</v>
      </c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0" t="s">
        <v>10</v>
      </c>
      <c r="R22" s="100" t="s">
        <v>11</v>
      </c>
      <c r="S22" s="100" t="s">
        <v>109</v>
      </c>
      <c r="T22" s="136" t="s">
        <v>110</v>
      </c>
    </row>
    <row r="23" spans="1:20" x14ac:dyDescent="0.2">
      <c r="A23" s="99"/>
      <c r="B23" s="101"/>
      <c r="C23" s="101"/>
      <c r="D23" s="97"/>
      <c r="E23" s="32" t="s">
        <v>1</v>
      </c>
      <c r="F23" s="32" t="s">
        <v>2</v>
      </c>
      <c r="G23" s="32" t="s">
        <v>3</v>
      </c>
      <c r="H23" s="32" t="s">
        <v>4</v>
      </c>
      <c r="I23" s="32" t="s">
        <v>3</v>
      </c>
      <c r="J23" s="32" t="s">
        <v>5</v>
      </c>
      <c r="K23" s="32" t="s">
        <v>5</v>
      </c>
      <c r="L23" s="32" t="s">
        <v>4</v>
      </c>
      <c r="M23" s="32" t="s">
        <v>6</v>
      </c>
      <c r="N23" s="32" t="s">
        <v>7</v>
      </c>
      <c r="O23" s="32" t="s">
        <v>8</v>
      </c>
      <c r="P23" s="32" t="s">
        <v>9</v>
      </c>
      <c r="Q23" s="101"/>
      <c r="R23" s="101"/>
      <c r="S23" s="101"/>
      <c r="T23" s="137"/>
    </row>
    <row r="24" spans="1:20" ht="63.75" customHeight="1" x14ac:dyDescent="0.2">
      <c r="A24" s="61"/>
      <c r="B24" s="95" t="s">
        <v>72</v>
      </c>
      <c r="C24" s="95"/>
      <c r="D24" s="9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29"/>
      <c r="R24" s="28"/>
      <c r="S24" s="84"/>
      <c r="T24" s="51"/>
    </row>
    <row r="25" spans="1:20" ht="153" x14ac:dyDescent="0.2">
      <c r="A25" s="61">
        <v>2.1</v>
      </c>
      <c r="B25" s="28" t="s">
        <v>48</v>
      </c>
      <c r="C25" s="31" t="s">
        <v>42</v>
      </c>
      <c r="D25" s="45" t="s">
        <v>89</v>
      </c>
      <c r="E25" s="45" t="s">
        <v>13</v>
      </c>
      <c r="F25" s="45" t="s">
        <v>13</v>
      </c>
      <c r="G25" s="45" t="s">
        <v>13</v>
      </c>
      <c r="H25" s="45" t="s">
        <v>13</v>
      </c>
      <c r="I25" s="45" t="s">
        <v>13</v>
      </c>
      <c r="J25" s="45" t="s">
        <v>13</v>
      </c>
      <c r="K25" s="45" t="s">
        <v>13</v>
      </c>
      <c r="L25" s="45" t="s">
        <v>13</v>
      </c>
      <c r="M25" s="45" t="s">
        <v>13</v>
      </c>
      <c r="N25" s="45" t="s">
        <v>13</v>
      </c>
      <c r="O25" s="45" t="s">
        <v>13</v>
      </c>
      <c r="P25" s="45" t="s">
        <v>13</v>
      </c>
      <c r="Q25" s="29" t="s">
        <v>49</v>
      </c>
      <c r="R25" s="28" t="s">
        <v>50</v>
      </c>
      <c r="S25" s="84">
        <v>75</v>
      </c>
      <c r="T25" s="87" t="s">
        <v>121</v>
      </c>
    </row>
    <row r="26" spans="1:20" ht="72.75" thickBot="1" x14ac:dyDescent="0.25">
      <c r="A26" s="62">
        <v>2.2000000000000002</v>
      </c>
      <c r="B26" s="59" t="s">
        <v>91</v>
      </c>
      <c r="C26" s="63" t="s">
        <v>42</v>
      </c>
      <c r="D26" s="54" t="s">
        <v>88</v>
      </c>
      <c r="E26" s="54"/>
      <c r="F26" s="54" t="s">
        <v>13</v>
      </c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64" t="s">
        <v>51</v>
      </c>
      <c r="R26" s="59" t="s">
        <v>52</v>
      </c>
      <c r="S26" s="86">
        <v>100</v>
      </c>
      <c r="T26" s="88" t="s">
        <v>122</v>
      </c>
    </row>
    <row r="27" spans="1:20" x14ac:dyDescent="0.2">
      <c r="A27" s="33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44"/>
      <c r="R27" s="34"/>
    </row>
    <row r="28" spans="1:20" x14ac:dyDescent="0.2">
      <c r="A28" s="33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4"/>
      <c r="R28" s="34"/>
    </row>
    <row r="29" spans="1:20" x14ac:dyDescent="0.2">
      <c r="A29" s="33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44"/>
      <c r="R29" s="34"/>
    </row>
    <row r="30" spans="1:20" x14ac:dyDescent="0.2">
      <c r="A30" s="18" t="s">
        <v>20</v>
      </c>
      <c r="B30" s="1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20" x14ac:dyDescent="0.2">
      <c r="A31" s="76" t="s">
        <v>26</v>
      </c>
      <c r="B31" s="76"/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8"/>
      <c r="T31" s="78"/>
    </row>
    <row r="32" spans="1:20" x14ac:dyDescent="0.2">
      <c r="A32" s="18" t="s">
        <v>76</v>
      </c>
      <c r="B32" s="1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20" x14ac:dyDescent="0.2">
      <c r="A33" s="108" t="s">
        <v>54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</row>
    <row r="34" spans="1:20" ht="13.5" thickBot="1" x14ac:dyDescent="0.25">
      <c r="A34" s="8"/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8"/>
      <c r="R34" s="7"/>
    </row>
    <row r="35" spans="1:20" x14ac:dyDescent="0.2">
      <c r="A35" s="118" t="s">
        <v>14</v>
      </c>
      <c r="B35" s="109" t="s">
        <v>90</v>
      </c>
      <c r="C35" s="109" t="s">
        <v>17</v>
      </c>
      <c r="D35" s="115" t="s">
        <v>0</v>
      </c>
      <c r="E35" s="117" t="s">
        <v>16</v>
      </c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06" t="s">
        <v>10</v>
      </c>
      <c r="R35" s="106" t="s">
        <v>11</v>
      </c>
      <c r="S35" s="100" t="s">
        <v>109</v>
      </c>
      <c r="T35" s="136" t="s">
        <v>110</v>
      </c>
    </row>
    <row r="36" spans="1:20" x14ac:dyDescent="0.2">
      <c r="A36" s="119"/>
      <c r="B36" s="110"/>
      <c r="C36" s="110"/>
      <c r="D36" s="116"/>
      <c r="E36" s="21" t="s">
        <v>1</v>
      </c>
      <c r="F36" s="21" t="s">
        <v>2</v>
      </c>
      <c r="G36" s="21" t="s">
        <v>3</v>
      </c>
      <c r="H36" s="21" t="s">
        <v>4</v>
      </c>
      <c r="I36" s="21" t="s">
        <v>3</v>
      </c>
      <c r="J36" s="21" t="s">
        <v>5</v>
      </c>
      <c r="K36" s="21" t="s">
        <v>5</v>
      </c>
      <c r="L36" s="21" t="s">
        <v>4</v>
      </c>
      <c r="M36" s="21" t="s">
        <v>6</v>
      </c>
      <c r="N36" s="21" t="s">
        <v>7</v>
      </c>
      <c r="O36" s="21" t="s">
        <v>8</v>
      </c>
      <c r="P36" s="21" t="s">
        <v>9</v>
      </c>
      <c r="Q36" s="107"/>
      <c r="R36" s="107"/>
      <c r="S36" s="101"/>
      <c r="T36" s="137"/>
    </row>
    <row r="37" spans="1:20" ht="43.15" customHeight="1" x14ac:dyDescent="0.2">
      <c r="A37" s="65"/>
      <c r="B37" s="104" t="s">
        <v>73</v>
      </c>
      <c r="C37" s="104"/>
      <c r="D37" s="104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84"/>
      <c r="T37" s="51"/>
    </row>
    <row r="38" spans="1:20" ht="102.75" thickBot="1" x14ac:dyDescent="0.25">
      <c r="A38" s="66">
        <v>1.1000000000000001</v>
      </c>
      <c r="B38" s="59" t="s">
        <v>55</v>
      </c>
      <c r="C38" s="59" t="s">
        <v>56</v>
      </c>
      <c r="D38" s="59" t="s">
        <v>57</v>
      </c>
      <c r="E38" s="64"/>
      <c r="F38" s="64"/>
      <c r="G38" s="64"/>
      <c r="H38" s="64"/>
      <c r="I38" s="64" t="s">
        <v>13</v>
      </c>
      <c r="J38" s="64" t="s">
        <v>13</v>
      </c>
      <c r="K38" s="64" t="s">
        <v>13</v>
      </c>
      <c r="L38" s="64" t="s">
        <v>13</v>
      </c>
      <c r="M38" s="64" t="s">
        <v>13</v>
      </c>
      <c r="N38" s="64" t="s">
        <v>13</v>
      </c>
      <c r="O38" s="64" t="s">
        <v>13</v>
      </c>
      <c r="P38" s="64" t="s">
        <v>13</v>
      </c>
      <c r="Q38" s="64" t="s">
        <v>75</v>
      </c>
      <c r="R38" s="64" t="s">
        <v>58</v>
      </c>
      <c r="S38" s="86">
        <v>50</v>
      </c>
      <c r="T38" s="89" t="s">
        <v>123</v>
      </c>
    </row>
    <row r="39" spans="1:20" x14ac:dyDescent="0.2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</row>
    <row r="40" spans="1:20" x14ac:dyDescent="0.2">
      <c r="A40" s="18" t="s">
        <v>20</v>
      </c>
      <c r="B40" s="18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20" x14ac:dyDescent="0.2">
      <c r="A41" s="76" t="s">
        <v>26</v>
      </c>
      <c r="B41" s="76"/>
      <c r="C41" s="77"/>
      <c r="D41" s="77"/>
      <c r="E41" s="77"/>
      <c r="F41" s="77"/>
      <c r="G41" s="77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8"/>
      <c r="T41" s="78"/>
    </row>
    <row r="42" spans="1:20" x14ac:dyDescent="0.2">
      <c r="A42" s="18" t="s">
        <v>61</v>
      </c>
      <c r="B42" s="18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20" x14ac:dyDescent="0.2">
      <c r="A43" s="108" t="s">
        <v>62</v>
      </c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</row>
    <row r="44" spans="1:20" ht="13.5" thickBot="1" x14ac:dyDescent="0.25">
      <c r="A44" s="8"/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8"/>
      <c r="R44" s="7"/>
    </row>
    <row r="45" spans="1:20" x14ac:dyDescent="0.2">
      <c r="A45" s="120" t="s">
        <v>14</v>
      </c>
      <c r="B45" s="98" t="s">
        <v>90</v>
      </c>
      <c r="C45" s="102" t="s">
        <v>17</v>
      </c>
      <c r="D45" s="122" t="s">
        <v>0</v>
      </c>
      <c r="E45" s="111" t="s">
        <v>16</v>
      </c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 t="s">
        <v>23</v>
      </c>
      <c r="R45" s="113" t="s">
        <v>22</v>
      </c>
      <c r="S45" s="100" t="s">
        <v>109</v>
      </c>
      <c r="T45" s="136" t="s">
        <v>110</v>
      </c>
    </row>
    <row r="46" spans="1:20" x14ac:dyDescent="0.2">
      <c r="A46" s="120"/>
      <c r="B46" s="99"/>
      <c r="C46" s="121"/>
      <c r="D46" s="123"/>
      <c r="E46" s="37" t="s">
        <v>1</v>
      </c>
      <c r="F46" s="37" t="s">
        <v>2</v>
      </c>
      <c r="G46" s="37" t="s">
        <v>3</v>
      </c>
      <c r="H46" s="37" t="s">
        <v>4</v>
      </c>
      <c r="I46" s="37" t="s">
        <v>3</v>
      </c>
      <c r="J46" s="37" t="s">
        <v>5</v>
      </c>
      <c r="K46" s="37" t="s">
        <v>5</v>
      </c>
      <c r="L46" s="37" t="s">
        <v>4</v>
      </c>
      <c r="M46" s="37" t="s">
        <v>6</v>
      </c>
      <c r="N46" s="37" t="s">
        <v>7</v>
      </c>
      <c r="O46" s="37" t="s">
        <v>8</v>
      </c>
      <c r="P46" s="37" t="s">
        <v>9</v>
      </c>
      <c r="Q46" s="112"/>
      <c r="R46" s="114"/>
      <c r="S46" s="101"/>
      <c r="T46" s="137"/>
    </row>
    <row r="47" spans="1:20" ht="153.75" thickBot="1" x14ac:dyDescent="0.25">
      <c r="A47" s="46" t="s">
        <v>59</v>
      </c>
      <c r="B47" s="67" t="s">
        <v>60</v>
      </c>
      <c r="C47" s="59" t="s">
        <v>18</v>
      </c>
      <c r="D47" s="59" t="s">
        <v>94</v>
      </c>
      <c r="E47" s="59"/>
      <c r="F47" s="59"/>
      <c r="G47" s="59"/>
      <c r="H47" s="59"/>
      <c r="I47" s="64"/>
      <c r="J47" s="64" t="s">
        <v>13</v>
      </c>
      <c r="K47" s="64" t="s">
        <v>13</v>
      </c>
      <c r="L47" s="59"/>
      <c r="M47" s="59"/>
      <c r="N47" s="59"/>
      <c r="O47" s="59"/>
      <c r="P47" s="59"/>
      <c r="Q47" s="59" t="s">
        <v>92</v>
      </c>
      <c r="R47" s="59" t="s">
        <v>93</v>
      </c>
      <c r="S47" s="86">
        <v>75</v>
      </c>
      <c r="T47" s="89" t="s">
        <v>124</v>
      </c>
    </row>
    <row r="48" spans="1:20" ht="166.5" thickBot="1" x14ac:dyDescent="0.25">
      <c r="A48" s="91">
        <v>2.2999999999999998</v>
      </c>
      <c r="B48" s="93" t="s">
        <v>125</v>
      </c>
      <c r="C48" s="93" t="s">
        <v>18</v>
      </c>
      <c r="D48" s="93" t="s">
        <v>126</v>
      </c>
      <c r="E48" s="59"/>
      <c r="F48" s="59"/>
      <c r="G48" s="59"/>
      <c r="H48" s="59"/>
      <c r="I48" s="64" t="s">
        <v>13</v>
      </c>
      <c r="J48" s="64" t="s">
        <v>13</v>
      </c>
      <c r="K48" s="64" t="s">
        <v>13</v>
      </c>
      <c r="L48" s="59" t="s">
        <v>13</v>
      </c>
      <c r="M48" s="59"/>
      <c r="N48" s="59"/>
      <c r="O48" s="59"/>
      <c r="P48" s="59"/>
      <c r="Q48" s="59" t="s">
        <v>92</v>
      </c>
      <c r="R48" s="59" t="s">
        <v>93</v>
      </c>
      <c r="S48" s="86">
        <v>50</v>
      </c>
      <c r="T48" s="92" t="s">
        <v>127</v>
      </c>
    </row>
    <row r="49" spans="1:20" x14ac:dyDescent="0.2">
      <c r="A49" s="8"/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8"/>
      <c r="R49" s="7"/>
    </row>
    <row r="51" spans="1:20" x14ac:dyDescent="0.2">
      <c r="A51" s="18" t="s">
        <v>68</v>
      </c>
      <c r="B51" s="18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</row>
    <row r="52" spans="1:20" x14ac:dyDescent="0.2">
      <c r="A52" s="79" t="s">
        <v>66</v>
      </c>
      <c r="B52" s="79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1"/>
      <c r="T52" s="81"/>
    </row>
    <row r="53" spans="1:20" x14ac:dyDescent="0.2">
      <c r="A53" s="18" t="s">
        <v>67</v>
      </c>
      <c r="B53" s="18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20" x14ac:dyDescent="0.2">
      <c r="A54" s="108" t="s">
        <v>95</v>
      </c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</row>
    <row r="55" spans="1:20" ht="13.5" thickBot="1" x14ac:dyDescent="0.25">
      <c r="A55" s="8"/>
      <c r="B55" s="6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8"/>
      <c r="R55" s="7"/>
    </row>
    <row r="56" spans="1:20" x14ac:dyDescent="0.2">
      <c r="A56" s="118" t="s">
        <v>14</v>
      </c>
      <c r="B56" s="109" t="s">
        <v>90</v>
      </c>
      <c r="C56" s="109" t="s">
        <v>17</v>
      </c>
      <c r="D56" s="115" t="s">
        <v>0</v>
      </c>
      <c r="E56" s="117" t="s">
        <v>16</v>
      </c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06" t="s">
        <v>10</v>
      </c>
      <c r="R56" s="106" t="s">
        <v>11</v>
      </c>
      <c r="S56" s="100" t="s">
        <v>109</v>
      </c>
      <c r="T56" s="136" t="s">
        <v>110</v>
      </c>
    </row>
    <row r="57" spans="1:20" x14ac:dyDescent="0.2">
      <c r="A57" s="119"/>
      <c r="B57" s="110"/>
      <c r="C57" s="110"/>
      <c r="D57" s="116"/>
      <c r="E57" s="21" t="s">
        <v>1</v>
      </c>
      <c r="F57" s="21" t="s">
        <v>2</v>
      </c>
      <c r="G57" s="21" t="s">
        <v>3</v>
      </c>
      <c r="H57" s="21" t="s">
        <v>4</v>
      </c>
      <c r="I57" s="21" t="s">
        <v>3</v>
      </c>
      <c r="J57" s="21" t="s">
        <v>5</v>
      </c>
      <c r="K57" s="21" t="s">
        <v>5</v>
      </c>
      <c r="L57" s="21" t="s">
        <v>4</v>
      </c>
      <c r="M57" s="21" t="s">
        <v>6</v>
      </c>
      <c r="N57" s="21" t="s">
        <v>7</v>
      </c>
      <c r="O57" s="21" t="s">
        <v>8</v>
      </c>
      <c r="P57" s="21" t="s">
        <v>9</v>
      </c>
      <c r="Q57" s="107"/>
      <c r="R57" s="107"/>
      <c r="S57" s="101"/>
      <c r="T57" s="137"/>
    </row>
    <row r="58" spans="1:20" ht="60.75" thickBot="1" x14ac:dyDescent="0.25">
      <c r="A58" s="66">
        <v>2.2999999999999998</v>
      </c>
      <c r="B58" s="64" t="s">
        <v>63</v>
      </c>
      <c r="C58" s="64" t="s">
        <v>64</v>
      </c>
      <c r="D58" s="64" t="s">
        <v>96</v>
      </c>
      <c r="E58" s="64"/>
      <c r="F58" s="64"/>
      <c r="G58" s="64" t="s">
        <v>13</v>
      </c>
      <c r="H58" s="64" t="s">
        <v>13</v>
      </c>
      <c r="I58" s="64"/>
      <c r="J58" s="64"/>
      <c r="K58" s="64"/>
      <c r="L58" s="64"/>
      <c r="M58" s="64"/>
      <c r="N58" s="64"/>
      <c r="O58" s="64"/>
      <c r="P58" s="64"/>
      <c r="Q58" s="64" t="s">
        <v>27</v>
      </c>
      <c r="R58" s="64" t="s">
        <v>65</v>
      </c>
      <c r="S58" s="86">
        <v>100</v>
      </c>
      <c r="T58" s="89" t="s">
        <v>128</v>
      </c>
    </row>
    <row r="61" spans="1:20" x14ac:dyDescent="0.2">
      <c r="A61" s="129" t="s">
        <v>100</v>
      </c>
      <c r="B61" s="129"/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1:20" x14ac:dyDescent="0.2">
      <c r="A62" s="130" t="s">
        <v>101</v>
      </c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R62" s="130"/>
      <c r="S62" s="82"/>
      <c r="T62" s="82"/>
    </row>
    <row r="63" spans="1:20" x14ac:dyDescent="0.2">
      <c r="A63" s="129" t="s">
        <v>102</v>
      </c>
      <c r="B63" s="129"/>
      <c r="C63" s="129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1:20" x14ac:dyDescent="0.2">
      <c r="A64" s="129" t="s">
        <v>103</v>
      </c>
      <c r="B64" s="129"/>
      <c r="C64" s="129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1:20" ht="13.5" thickBot="1" x14ac:dyDescent="0.25">
      <c r="A65" s="8"/>
      <c r="B65" s="6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8"/>
      <c r="R65" s="19"/>
    </row>
    <row r="66" spans="1:20" x14ac:dyDescent="0.2">
      <c r="A66" s="124" t="s">
        <v>14</v>
      </c>
      <c r="B66" s="126" t="s">
        <v>90</v>
      </c>
      <c r="C66" s="126" t="s">
        <v>17</v>
      </c>
      <c r="D66" s="132" t="s">
        <v>0</v>
      </c>
      <c r="E66" s="117" t="s">
        <v>16</v>
      </c>
      <c r="F66" s="117"/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34" t="s">
        <v>23</v>
      </c>
      <c r="R66" s="134" t="s">
        <v>22</v>
      </c>
      <c r="S66" s="100" t="s">
        <v>109</v>
      </c>
      <c r="T66" s="136" t="s">
        <v>110</v>
      </c>
    </row>
    <row r="67" spans="1:20" x14ac:dyDescent="0.2">
      <c r="A67" s="125"/>
      <c r="B67" s="127"/>
      <c r="C67" s="127"/>
      <c r="D67" s="133"/>
      <c r="E67" s="21" t="s">
        <v>1</v>
      </c>
      <c r="F67" s="21" t="s">
        <v>2</v>
      </c>
      <c r="G67" s="21" t="s">
        <v>3</v>
      </c>
      <c r="H67" s="21" t="s">
        <v>4</v>
      </c>
      <c r="I67" s="21" t="s">
        <v>3</v>
      </c>
      <c r="J67" s="21" t="s">
        <v>5</v>
      </c>
      <c r="K67" s="21" t="s">
        <v>5</v>
      </c>
      <c r="L67" s="21" t="s">
        <v>4</v>
      </c>
      <c r="M67" s="21" t="s">
        <v>6</v>
      </c>
      <c r="N67" s="21" t="s">
        <v>7</v>
      </c>
      <c r="O67" s="21" t="s">
        <v>8</v>
      </c>
      <c r="P67" s="21" t="s">
        <v>9</v>
      </c>
      <c r="Q67" s="135"/>
      <c r="R67" s="135"/>
      <c r="S67" s="101"/>
      <c r="T67" s="137"/>
    </row>
    <row r="68" spans="1:20" ht="28.9" customHeight="1" x14ac:dyDescent="0.2">
      <c r="A68" s="38" t="s">
        <v>33</v>
      </c>
      <c r="B68" s="128" t="s">
        <v>74</v>
      </c>
      <c r="C68" s="128"/>
      <c r="D68" s="128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84"/>
      <c r="T68" s="51"/>
    </row>
    <row r="69" spans="1:20" ht="96.75" thickBot="1" x14ac:dyDescent="0.25">
      <c r="A69" s="68">
        <v>1.1000000000000001</v>
      </c>
      <c r="B69" s="145" t="s">
        <v>29</v>
      </c>
      <c r="C69" s="59" t="s">
        <v>30</v>
      </c>
      <c r="D69" s="64" t="s">
        <v>97</v>
      </c>
      <c r="E69" s="64"/>
      <c r="F69" s="64"/>
      <c r="G69" s="64"/>
      <c r="H69" s="64"/>
      <c r="I69" s="64"/>
      <c r="J69" s="69"/>
      <c r="K69" s="64"/>
      <c r="L69" s="64"/>
      <c r="M69" s="64" t="s">
        <v>13</v>
      </c>
      <c r="N69" s="64" t="s">
        <v>13</v>
      </c>
      <c r="O69" s="69" t="s">
        <v>13</v>
      </c>
      <c r="P69" s="64" t="s">
        <v>13</v>
      </c>
      <c r="Q69" s="54" t="s">
        <v>31</v>
      </c>
      <c r="R69" s="59" t="s">
        <v>32</v>
      </c>
      <c r="S69" s="86"/>
      <c r="T69" s="90" t="s">
        <v>113</v>
      </c>
    </row>
    <row r="70" spans="1:20" ht="72.75" thickBot="1" x14ac:dyDescent="0.25">
      <c r="A70" s="68">
        <v>1.1000000000000001</v>
      </c>
      <c r="B70" s="146"/>
      <c r="C70" s="59" t="s">
        <v>30</v>
      </c>
      <c r="D70" s="64" t="s">
        <v>129</v>
      </c>
      <c r="E70" s="64"/>
      <c r="F70" s="64"/>
      <c r="G70" s="64"/>
      <c r="H70" s="64"/>
      <c r="I70" s="64"/>
      <c r="J70" s="69"/>
      <c r="K70" s="64"/>
      <c r="L70" s="64"/>
      <c r="M70" s="64" t="s">
        <v>13</v>
      </c>
      <c r="N70" s="64" t="s">
        <v>13</v>
      </c>
      <c r="O70" s="69" t="s">
        <v>13</v>
      </c>
      <c r="P70" s="64" t="s">
        <v>13</v>
      </c>
      <c r="Q70" s="54" t="s">
        <v>31</v>
      </c>
      <c r="R70" s="59" t="s">
        <v>32</v>
      </c>
      <c r="S70" s="86"/>
      <c r="T70" s="90"/>
    </row>
    <row r="71" spans="1:20" ht="149.25" thickBot="1" x14ac:dyDescent="0.25">
      <c r="A71" s="148">
        <v>1.1000000000000001</v>
      </c>
      <c r="B71" s="149" t="s">
        <v>130</v>
      </c>
      <c r="C71" s="150" t="s">
        <v>27</v>
      </c>
      <c r="D71" s="150" t="s">
        <v>131</v>
      </c>
      <c r="E71" s="64"/>
      <c r="F71" s="64"/>
      <c r="G71" s="64"/>
      <c r="H71" s="64"/>
      <c r="I71" s="64"/>
      <c r="J71" s="69"/>
      <c r="K71" s="64"/>
      <c r="L71" s="64"/>
      <c r="M71" s="64" t="s">
        <v>13</v>
      </c>
      <c r="N71" s="64" t="s">
        <v>13</v>
      </c>
      <c r="O71" s="69" t="s">
        <v>13</v>
      </c>
      <c r="P71" s="64" t="s">
        <v>13</v>
      </c>
      <c r="Q71" s="54" t="s">
        <v>31</v>
      </c>
      <c r="R71" s="59" t="s">
        <v>32</v>
      </c>
      <c r="S71" s="86"/>
      <c r="T71" s="90"/>
    </row>
    <row r="72" spans="1:20" ht="83.25" thickBot="1" x14ac:dyDescent="0.25">
      <c r="A72" s="148"/>
      <c r="B72" s="149" t="s">
        <v>132</v>
      </c>
      <c r="C72" s="150" t="s">
        <v>27</v>
      </c>
      <c r="D72" s="150" t="s">
        <v>133</v>
      </c>
      <c r="E72" s="64" t="s">
        <v>13</v>
      </c>
      <c r="F72" s="64"/>
      <c r="G72" s="64"/>
      <c r="H72" s="64"/>
      <c r="I72" s="64"/>
      <c r="J72" s="69"/>
      <c r="K72" s="64"/>
      <c r="L72" s="64"/>
      <c r="M72" s="64"/>
      <c r="N72" s="64"/>
      <c r="O72" s="69"/>
      <c r="P72" s="64"/>
      <c r="Q72" s="54" t="s">
        <v>31</v>
      </c>
      <c r="R72" s="59" t="s">
        <v>32</v>
      </c>
      <c r="S72" s="86">
        <v>100</v>
      </c>
      <c r="T72" s="90" t="s">
        <v>134</v>
      </c>
    </row>
    <row r="73" spans="1:20" x14ac:dyDescent="0.2">
      <c r="A73" s="138"/>
      <c r="B73" s="147"/>
      <c r="C73" s="140"/>
      <c r="D73" s="91"/>
      <c r="E73" s="91"/>
      <c r="F73" s="91"/>
      <c r="G73" s="91"/>
      <c r="H73" s="91"/>
      <c r="I73" s="91"/>
      <c r="J73" s="141"/>
      <c r="K73" s="91"/>
      <c r="L73" s="91"/>
      <c r="M73" s="91"/>
      <c r="N73" s="91"/>
      <c r="O73" s="141"/>
      <c r="P73" s="91"/>
      <c r="Q73" s="142"/>
      <c r="R73" s="140"/>
      <c r="S73" s="143"/>
      <c r="T73" s="144"/>
    </row>
    <row r="74" spans="1:20" x14ac:dyDescent="0.2">
      <c r="A74" s="138"/>
      <c r="B74" s="139"/>
      <c r="C74" s="140"/>
      <c r="D74" s="91"/>
      <c r="E74" s="91"/>
      <c r="F74" s="91"/>
      <c r="G74" s="91"/>
      <c r="H74" s="91"/>
      <c r="I74" s="91"/>
      <c r="J74" s="141"/>
      <c r="K74" s="91"/>
      <c r="L74" s="91"/>
      <c r="M74" s="91"/>
      <c r="N74" s="91"/>
      <c r="O74" s="141"/>
      <c r="P74" s="91"/>
      <c r="Q74" s="142"/>
      <c r="R74" s="140"/>
      <c r="S74" s="143"/>
      <c r="T74" s="144"/>
    </row>
    <row r="75" spans="1:20" x14ac:dyDescent="0.2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</row>
    <row r="76" spans="1:20" x14ac:dyDescent="0.2">
      <c r="A76" s="129" t="s">
        <v>104</v>
      </c>
      <c r="B76" s="129"/>
      <c r="C76" s="129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1:20" x14ac:dyDescent="0.2">
      <c r="A77" s="130" t="s">
        <v>101</v>
      </c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R77" s="130"/>
      <c r="S77" s="82"/>
      <c r="T77" s="82"/>
    </row>
    <row r="78" spans="1:20" x14ac:dyDescent="0.2">
      <c r="A78" s="129" t="s">
        <v>105</v>
      </c>
      <c r="B78" s="129"/>
      <c r="C78" s="129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1:20" x14ac:dyDescent="0.2">
      <c r="A79" s="129" t="s">
        <v>106</v>
      </c>
      <c r="B79" s="129"/>
      <c r="C79" s="129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1:20" ht="13.5" thickBot="1" x14ac:dyDescent="0.25">
      <c r="A80" s="8"/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  <c r="R80" s="19"/>
    </row>
    <row r="81" spans="1:20" x14ac:dyDescent="0.2">
      <c r="A81" s="124" t="s">
        <v>14</v>
      </c>
      <c r="B81" s="126" t="s">
        <v>90</v>
      </c>
      <c r="C81" s="126" t="s">
        <v>17</v>
      </c>
      <c r="D81" s="115" t="s">
        <v>0</v>
      </c>
      <c r="E81" s="117" t="s">
        <v>16</v>
      </c>
      <c r="F81" s="117"/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26" t="s">
        <v>23</v>
      </c>
      <c r="R81" s="134" t="s">
        <v>22</v>
      </c>
      <c r="S81" s="100" t="s">
        <v>109</v>
      </c>
      <c r="T81" s="136" t="s">
        <v>110</v>
      </c>
    </row>
    <row r="82" spans="1:20" x14ac:dyDescent="0.2">
      <c r="A82" s="125"/>
      <c r="B82" s="127"/>
      <c r="C82" s="127"/>
      <c r="D82" s="116"/>
      <c r="E82" s="21" t="s">
        <v>1</v>
      </c>
      <c r="F82" s="21" t="s">
        <v>2</v>
      </c>
      <c r="G82" s="21" t="s">
        <v>3</v>
      </c>
      <c r="H82" s="21" t="s">
        <v>4</v>
      </c>
      <c r="I82" s="21" t="s">
        <v>3</v>
      </c>
      <c r="J82" s="21" t="s">
        <v>5</v>
      </c>
      <c r="K82" s="21" t="s">
        <v>5</v>
      </c>
      <c r="L82" s="21" t="s">
        <v>4</v>
      </c>
      <c r="M82" s="21" t="s">
        <v>6</v>
      </c>
      <c r="N82" s="21" t="s">
        <v>7</v>
      </c>
      <c r="O82" s="21" t="s">
        <v>8</v>
      </c>
      <c r="P82" s="21" t="s">
        <v>9</v>
      </c>
      <c r="Q82" s="127"/>
      <c r="R82" s="135"/>
      <c r="S82" s="101"/>
      <c r="T82" s="137"/>
    </row>
    <row r="83" spans="1:20" ht="48" customHeight="1" x14ac:dyDescent="0.2">
      <c r="A83" s="38" t="s">
        <v>33</v>
      </c>
      <c r="B83" s="128" t="s">
        <v>139</v>
      </c>
      <c r="C83" s="131"/>
      <c r="D83" s="131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47"/>
      <c r="T83" s="51"/>
    </row>
    <row r="84" spans="1:20" ht="99" x14ac:dyDescent="0.2">
      <c r="A84" s="153">
        <v>2.1</v>
      </c>
      <c r="B84" s="153" t="s">
        <v>135</v>
      </c>
      <c r="C84" s="154" t="s">
        <v>98</v>
      </c>
      <c r="D84" s="93" t="s">
        <v>136</v>
      </c>
      <c r="E84" s="93"/>
      <c r="F84" s="161"/>
      <c r="G84" s="161"/>
      <c r="H84" s="161" t="s">
        <v>13</v>
      </c>
      <c r="I84" s="161" t="s">
        <v>13</v>
      </c>
      <c r="J84" s="161"/>
      <c r="K84" s="161"/>
      <c r="L84" s="155"/>
      <c r="M84" s="150"/>
      <c r="N84" s="155"/>
      <c r="O84" s="155"/>
      <c r="P84" s="155"/>
      <c r="Q84" s="40" t="s">
        <v>27</v>
      </c>
      <c r="R84" s="40" t="s">
        <v>99</v>
      </c>
      <c r="S84" s="47"/>
      <c r="T84" s="51"/>
    </row>
    <row r="85" spans="1:20" ht="76.5" x14ac:dyDescent="0.2">
      <c r="A85" s="156"/>
      <c r="B85" s="156"/>
      <c r="C85" s="154"/>
      <c r="D85" s="93" t="s">
        <v>137</v>
      </c>
      <c r="E85" s="93"/>
      <c r="F85" s="162"/>
      <c r="G85" s="162"/>
      <c r="H85" s="162" t="s">
        <v>13</v>
      </c>
      <c r="I85" s="162" t="s">
        <v>13</v>
      </c>
      <c r="J85" s="162"/>
      <c r="K85" s="162"/>
      <c r="L85" s="157"/>
      <c r="M85" s="157"/>
      <c r="N85" s="157"/>
      <c r="O85" s="157"/>
      <c r="P85" s="157"/>
      <c r="Q85" s="40" t="s">
        <v>27</v>
      </c>
      <c r="R85" s="40" t="s">
        <v>99</v>
      </c>
      <c r="S85" s="47"/>
      <c r="T85" s="87" t="s">
        <v>112</v>
      </c>
    </row>
    <row r="86" spans="1:20" ht="116.25" thickBot="1" x14ac:dyDescent="0.25">
      <c r="A86" s="158"/>
      <c r="B86" s="158"/>
      <c r="C86" s="154"/>
      <c r="D86" s="93" t="s">
        <v>138</v>
      </c>
      <c r="E86" s="93"/>
      <c r="F86" s="163"/>
      <c r="G86" s="163"/>
      <c r="H86" s="163"/>
      <c r="I86" s="163"/>
      <c r="J86" s="163"/>
      <c r="K86" s="163" t="s">
        <v>13</v>
      </c>
      <c r="L86" s="159"/>
      <c r="M86" s="159"/>
      <c r="N86" s="159"/>
      <c r="O86" s="159"/>
      <c r="P86" s="159"/>
      <c r="Q86" s="70" t="s">
        <v>34</v>
      </c>
      <c r="R86" s="70" t="s">
        <v>35</v>
      </c>
      <c r="S86" s="85">
        <v>100</v>
      </c>
      <c r="T86" s="51"/>
    </row>
    <row r="87" spans="1:20" x14ac:dyDescent="0.2">
      <c r="A87" s="10"/>
      <c r="B87" s="12"/>
      <c r="C87" s="11"/>
      <c r="D87" s="11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1"/>
      <c r="R87" s="20"/>
    </row>
    <row r="88" spans="1:20" x14ac:dyDescent="0.2">
      <c r="A88" s="129" t="s">
        <v>100</v>
      </c>
      <c r="B88" s="129"/>
      <c r="C88" s="129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1:20" x14ac:dyDescent="0.2">
      <c r="A89" s="130" t="s">
        <v>101</v>
      </c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R89" s="130"/>
      <c r="S89" s="82"/>
      <c r="T89" s="82"/>
    </row>
    <row r="90" spans="1:20" x14ac:dyDescent="0.2">
      <c r="A90" s="129" t="s">
        <v>107</v>
      </c>
      <c r="B90" s="129"/>
      <c r="C90" s="129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20" x14ac:dyDescent="0.2">
      <c r="A91" s="129" t="s">
        <v>108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20" ht="13.5" thickBot="1" x14ac:dyDescent="0.25">
      <c r="A92" s="8"/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  <c r="R92" s="19"/>
    </row>
    <row r="93" spans="1:20" x14ac:dyDescent="0.2">
      <c r="A93" s="124" t="s">
        <v>14</v>
      </c>
      <c r="B93" s="126" t="s">
        <v>90</v>
      </c>
      <c r="C93" s="126" t="s">
        <v>17</v>
      </c>
      <c r="D93" s="132" t="s">
        <v>0</v>
      </c>
      <c r="E93" s="117" t="s">
        <v>16</v>
      </c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34" t="s">
        <v>23</v>
      </c>
      <c r="R93" s="134" t="s">
        <v>22</v>
      </c>
      <c r="S93" s="100" t="s">
        <v>109</v>
      </c>
      <c r="T93" s="136" t="s">
        <v>110</v>
      </c>
    </row>
    <row r="94" spans="1:20" x14ac:dyDescent="0.2">
      <c r="A94" s="125"/>
      <c r="B94" s="127"/>
      <c r="C94" s="127"/>
      <c r="D94" s="133"/>
      <c r="E94" s="21" t="s">
        <v>1</v>
      </c>
      <c r="F94" s="21" t="s">
        <v>2</v>
      </c>
      <c r="G94" s="21" t="s">
        <v>3</v>
      </c>
      <c r="H94" s="21" t="s">
        <v>4</v>
      </c>
      <c r="I94" s="21" t="s">
        <v>3</v>
      </c>
      <c r="J94" s="21" t="s">
        <v>5</v>
      </c>
      <c r="K94" s="21" t="s">
        <v>5</v>
      </c>
      <c r="L94" s="21" t="s">
        <v>4</v>
      </c>
      <c r="M94" s="21" t="s">
        <v>6</v>
      </c>
      <c r="N94" s="21" t="s">
        <v>7</v>
      </c>
      <c r="O94" s="21" t="s">
        <v>8</v>
      </c>
      <c r="P94" s="21" t="s">
        <v>9</v>
      </c>
      <c r="Q94" s="135"/>
      <c r="R94" s="135"/>
      <c r="S94" s="101"/>
      <c r="T94" s="137"/>
    </row>
    <row r="95" spans="1:20" ht="50.45" customHeight="1" x14ac:dyDescent="0.2">
      <c r="A95" s="151" t="s">
        <v>140</v>
      </c>
      <c r="B95" s="151"/>
      <c r="C95" s="151"/>
      <c r="D95" s="151"/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22"/>
      <c r="R95" s="22"/>
      <c r="S95" s="84"/>
      <c r="T95" s="51"/>
    </row>
    <row r="96" spans="1:20" ht="116.25" thickBot="1" x14ac:dyDescent="0.25">
      <c r="A96" s="150">
        <v>1.1000000000000001</v>
      </c>
      <c r="B96" s="150" t="s">
        <v>141</v>
      </c>
      <c r="C96" s="160" t="s">
        <v>142</v>
      </c>
      <c r="D96" s="155" t="s">
        <v>143</v>
      </c>
      <c r="E96" s="155"/>
      <c r="F96" s="150"/>
      <c r="G96" s="150"/>
      <c r="H96" s="161" t="s">
        <v>13</v>
      </c>
      <c r="I96" s="161" t="s">
        <v>13</v>
      </c>
      <c r="J96" s="150"/>
      <c r="K96" s="150"/>
      <c r="L96" s="155"/>
      <c r="M96" s="150"/>
      <c r="N96" s="155"/>
      <c r="O96" s="155"/>
      <c r="P96" s="155"/>
      <c r="Q96" s="54" t="s">
        <v>31</v>
      </c>
      <c r="R96" s="59" t="s">
        <v>32</v>
      </c>
      <c r="S96" s="86"/>
      <c r="T96" s="60"/>
    </row>
    <row r="97" spans="1:19" ht="13.5" thickBot="1" x14ac:dyDescent="0.25">
      <c r="A97" s="8"/>
      <c r="B97" s="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8"/>
      <c r="R97" s="71" t="s">
        <v>12</v>
      </c>
      <c r="S97" s="72">
        <f>SUM(S86,S72,S58,S48,S47,S38,S26,S25,S19,S17,S16,S15,S14,S13)/14/2</f>
        <v>41.071428571428569</v>
      </c>
    </row>
  </sheetData>
  <mergeCells count="107">
    <mergeCell ref="A95:D95"/>
    <mergeCell ref="A84:A86"/>
    <mergeCell ref="B84:B86"/>
    <mergeCell ref="C84:C86"/>
    <mergeCell ref="S81:S82"/>
    <mergeCell ref="T81:T82"/>
    <mergeCell ref="S93:S94"/>
    <mergeCell ref="T93:T94"/>
    <mergeCell ref="S45:S46"/>
    <mergeCell ref="T45:T46"/>
    <mergeCell ref="S56:S57"/>
    <mergeCell ref="T56:T57"/>
    <mergeCell ref="S66:S67"/>
    <mergeCell ref="T66:T67"/>
    <mergeCell ref="S10:S11"/>
    <mergeCell ref="T10:T11"/>
    <mergeCell ref="S22:S23"/>
    <mergeCell ref="T22:T23"/>
    <mergeCell ref="S35:S36"/>
    <mergeCell ref="T35:T36"/>
    <mergeCell ref="A88:R88"/>
    <mergeCell ref="A89:R89"/>
    <mergeCell ref="A90:R90"/>
    <mergeCell ref="B83:D83"/>
    <mergeCell ref="R81:R82"/>
    <mergeCell ref="B81:B82"/>
    <mergeCell ref="Q81:Q82"/>
    <mergeCell ref="C81:C82"/>
    <mergeCell ref="E81:P81"/>
    <mergeCell ref="D81:D82"/>
    <mergeCell ref="A81:A82"/>
    <mergeCell ref="D66:D67"/>
    <mergeCell ref="E66:P66"/>
    <mergeCell ref="Q66:Q67"/>
    <mergeCell ref="A77:R77"/>
    <mergeCell ref="A78:R78"/>
    <mergeCell ref="A79:R79"/>
    <mergeCell ref="R66:R67"/>
    <mergeCell ref="B68:D68"/>
    <mergeCell ref="A61:R61"/>
    <mergeCell ref="A62:R62"/>
    <mergeCell ref="A63:R63"/>
    <mergeCell ref="A64:R64"/>
    <mergeCell ref="A76:R76"/>
    <mergeCell ref="A93:A94"/>
    <mergeCell ref="B93:B94"/>
    <mergeCell ref="C93:C94"/>
    <mergeCell ref="D93:D94"/>
    <mergeCell ref="E93:P93"/>
    <mergeCell ref="Q93:Q94"/>
    <mergeCell ref="R93:R94"/>
    <mergeCell ref="A91:R91"/>
    <mergeCell ref="B69:B70"/>
    <mergeCell ref="A71:A72"/>
    <mergeCell ref="Q56:Q57"/>
    <mergeCell ref="A54:R54"/>
    <mergeCell ref="R56:R57"/>
    <mergeCell ref="D56:D57"/>
    <mergeCell ref="E56:P56"/>
    <mergeCell ref="A56:A57"/>
    <mergeCell ref="B56:B57"/>
    <mergeCell ref="C56:C57"/>
    <mergeCell ref="A66:A67"/>
    <mergeCell ref="B66:B67"/>
    <mergeCell ref="C66:C67"/>
    <mergeCell ref="A17:A18"/>
    <mergeCell ref="R35:R36"/>
    <mergeCell ref="A33:R33"/>
    <mergeCell ref="C35:C36"/>
    <mergeCell ref="B35:B36"/>
    <mergeCell ref="Q45:Q46"/>
    <mergeCell ref="R45:R46"/>
    <mergeCell ref="A43:R43"/>
    <mergeCell ref="D35:D36"/>
    <mergeCell ref="E35:P35"/>
    <mergeCell ref="A35:A36"/>
    <mergeCell ref="Q35:Q36"/>
    <mergeCell ref="B37:D37"/>
    <mergeCell ref="A45:A46"/>
    <mergeCell ref="B45:B46"/>
    <mergeCell ref="C45:C46"/>
    <mergeCell ref="D45:D46"/>
    <mergeCell ref="E45:P45"/>
    <mergeCell ref="A1:T1"/>
    <mergeCell ref="A2:T2"/>
    <mergeCell ref="A3:T3"/>
    <mergeCell ref="B24:D24"/>
    <mergeCell ref="D22:D23"/>
    <mergeCell ref="A10:A11"/>
    <mergeCell ref="R10:R11"/>
    <mergeCell ref="C10:C11"/>
    <mergeCell ref="B10:B11"/>
    <mergeCell ref="E10:P10"/>
    <mergeCell ref="E22:P22"/>
    <mergeCell ref="Q22:Q23"/>
    <mergeCell ref="R22:R23"/>
    <mergeCell ref="D17:D18"/>
    <mergeCell ref="B13:B14"/>
    <mergeCell ref="C13:C14"/>
    <mergeCell ref="D10:D11"/>
    <mergeCell ref="Q10:Q11"/>
    <mergeCell ref="B12:D12"/>
    <mergeCell ref="A22:A23"/>
    <mergeCell ref="B22:B23"/>
    <mergeCell ref="C22:C23"/>
    <mergeCell ref="B17:B18"/>
    <mergeCell ref="C17:C18"/>
  </mergeCells>
  <phoneticPr fontId="0" type="noConversion"/>
  <printOptions horizontalCentered="1"/>
  <pageMargins left="0" right="0.19685039370078741" top="2.3622047244094491" bottom="2.7559055118110236" header="0" footer="0"/>
  <pageSetup paperSize="5" scale="70" fitToHeight="0" orientation="portrait" horizontalDpi="4294967294" r:id="rId1"/>
  <headerFooter alignWithMargins="0">
    <oddFooter xml:space="preserve">&amp;L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 Medio Termino POA 2020 CM</vt:lpstr>
    </vt:vector>
  </TitlesOfParts>
  <Company>CONAP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Usuario</cp:lastModifiedBy>
  <cp:lastPrinted>2020-08-26T19:48:36Z</cp:lastPrinted>
  <dcterms:created xsi:type="dcterms:W3CDTF">2001-01-15T17:49:33Z</dcterms:created>
  <dcterms:modified xsi:type="dcterms:W3CDTF">2021-07-07T20:54:59Z</dcterms:modified>
</cp:coreProperties>
</file>